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diuvvuu.sharepoint.com/sites/cln2301/DocLib/02_事業広報グループ/2025年度/02_助成事業/01_募集フェーズ/02 申請書類原本/"/>
    </mc:Choice>
  </mc:AlternateContent>
  <xr:revisionPtr revIDLastSave="1018" documentId="13_ncr:1_{07673066-0FD0-4592-8A77-31DBD561EF4A}" xr6:coauthVersionLast="47" xr6:coauthVersionMax="47" xr10:uidLastSave="{3BF493A9-A83F-4860-9AB9-16938AF3E3C2}"/>
  <bookViews>
    <workbookView xWindow="-110" yWindow="-110" windowWidth="19420" windowHeight="11500" tabRatio="800" xr2:uid="{00000000-000D-0000-FFFF-FFFF00000000}"/>
  </bookViews>
  <sheets>
    <sheet name="※記入前に必ずこのシートを確認してください※" sheetId="15" r:id="rId1"/>
    <sheet name="収支予算書（記入見本）" sheetId="21" r:id="rId2"/>
    <sheet name="①収支予算書（社会連携活動助成A【新規】）" sheetId="16" r:id="rId3"/>
    <sheet name="②収支予算書（社会連携活動助成A【2回目】）" sheetId="17" r:id="rId4"/>
    <sheet name="③収支予算書（社会連携活動助成A【3回目】）" sheetId="18" r:id="rId5"/>
    <sheet name="④収支予算書（社会連携活動助成B）" sheetId="20" r:id="rId6"/>
  </sheets>
  <definedNames>
    <definedName name="_xlnm.Print_Area" localSheetId="2">'①収支予算書（社会連携活動助成A【新規】）'!$A$1:$J$71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6" l="1"/>
  <c r="J41" i="16"/>
  <c r="J55" i="16"/>
  <c r="I11" i="18"/>
  <c r="J61" i="18"/>
  <c r="I23" i="17"/>
  <c r="I16" i="16"/>
  <c r="I12" i="16"/>
  <c r="J33" i="16"/>
  <c r="I23" i="16"/>
  <c r="I11" i="21"/>
  <c r="I26" i="21"/>
  <c r="I16" i="21"/>
  <c r="I20" i="21"/>
  <c r="I26" i="20"/>
  <c r="I23" i="20"/>
  <c r="I20" i="20"/>
  <c r="I16" i="20"/>
  <c r="I12" i="20"/>
  <c r="I11" i="20"/>
  <c r="I26" i="18"/>
  <c r="I23" i="18"/>
  <c r="I20" i="18"/>
  <c r="I16" i="18"/>
  <c r="I12" i="18"/>
  <c r="I26" i="17"/>
  <c r="I20" i="17"/>
  <c r="I16" i="17"/>
  <c r="I12" i="17"/>
  <c r="I11" i="17"/>
  <c r="I26" i="16"/>
  <c r="J51" i="21"/>
  <c r="J53" i="21"/>
  <c r="J55" i="21"/>
  <c r="J61" i="21"/>
  <c r="J49" i="21"/>
  <c r="J47" i="21"/>
  <c r="J45" i="21"/>
  <c r="J43" i="21"/>
  <c r="J41" i="21"/>
  <c r="J39" i="21"/>
  <c r="J37" i="21"/>
  <c r="J33" i="21"/>
  <c r="I12" i="21"/>
  <c r="I23" i="21"/>
  <c r="J43" i="20"/>
  <c r="J45" i="20"/>
  <c r="J47" i="20"/>
  <c r="J49" i="20"/>
  <c r="J51" i="20"/>
  <c r="J53" i="20"/>
  <c r="J55" i="20"/>
  <c r="J61" i="20"/>
  <c r="J41" i="20"/>
  <c r="J39" i="20"/>
  <c r="J37" i="20"/>
  <c r="J33" i="20"/>
  <c r="J43" i="18"/>
  <c r="J45" i="18"/>
  <c r="J47" i="18"/>
  <c r="J49" i="18"/>
  <c r="J51" i="18"/>
  <c r="J53" i="18"/>
  <c r="J55" i="18"/>
  <c r="J41" i="18"/>
  <c r="J39" i="18"/>
  <c r="J37" i="18"/>
  <c r="J33" i="18"/>
  <c r="J43" i="17"/>
  <c r="J45" i="17"/>
  <c r="J47" i="17"/>
  <c r="J49" i="17"/>
  <c r="J51" i="17"/>
  <c r="J53" i="17"/>
  <c r="J55" i="17"/>
  <c r="J61" i="17"/>
  <c r="J41" i="17"/>
  <c r="J39" i="17"/>
  <c r="J37" i="17"/>
  <c r="J33" i="17"/>
  <c r="I20" i="16"/>
  <c r="I11" i="16"/>
  <c r="J61" i="16"/>
  <c r="J53" i="16"/>
  <c r="J51" i="16"/>
  <c r="J49" i="16"/>
  <c r="J47" i="16"/>
  <c r="J45" i="16"/>
  <c r="J43" i="16"/>
  <c r="J39" i="16"/>
  <c r="J37" i="16"/>
  <c r="J11" i="20" l="1"/>
  <c r="I28" i="21"/>
  <c r="F3" i="21" s="1"/>
  <c r="I28" i="20"/>
  <c r="F3" i="20" s="1"/>
  <c r="I28" i="18"/>
  <c r="F3" i="18" s="1"/>
  <c r="I28" i="17"/>
  <c r="F3" i="17" s="1"/>
  <c r="J57" i="18"/>
  <c r="J11" i="18" s="1"/>
  <c r="I28" i="16"/>
  <c r="F3" i="16" s="1"/>
  <c r="J57" i="17"/>
  <c r="J11" i="17" s="1"/>
  <c r="J57" i="20"/>
  <c r="J57" i="21"/>
  <c r="J57" i="16"/>
  <c r="J71" i="16"/>
  <c r="F4" i="16" s="1"/>
  <c r="J71" i="18" l="1"/>
  <c r="F4" i="18" s="1"/>
  <c r="F5" i="18" s="1"/>
  <c r="J71" i="21"/>
  <c r="F4" i="21" s="1"/>
  <c r="F5" i="21" s="1"/>
  <c r="J11" i="21"/>
  <c r="J71" i="17"/>
  <c r="F4" i="17" s="1"/>
  <c r="F5" i="17" s="1"/>
  <c r="F5" i="16"/>
  <c r="J71" i="20"/>
  <c r="F4" i="20" s="1"/>
  <c r="F5" i="20" s="1"/>
</calcChain>
</file>

<file path=xl/sharedStrings.xml><?xml version="1.0" encoding="utf-8"?>
<sst xmlns="http://schemas.openxmlformats.org/spreadsheetml/2006/main" count="290" uniqueCount="89">
  <si>
    <t>この支出予算書エクセルは社会連携活動助成の申請用です。</t>
    <rPh sb="2" eb="6">
      <t>シシュツヨサン</t>
    </rPh>
    <rPh sb="6" eb="7">
      <t>ショ</t>
    </rPh>
    <rPh sb="12" eb="20">
      <t>シャカイレンケイカツドウジョセイ</t>
    </rPh>
    <rPh sb="21" eb="23">
      <t>シンセイ</t>
    </rPh>
    <rPh sb="23" eb="24">
      <t>ヨウ</t>
    </rPh>
    <phoneticPr fontId="2"/>
  </si>
  <si>
    <t>＜注意事項＞</t>
    <rPh sb="1" eb="5">
      <t>チュウイジコウ</t>
    </rPh>
    <phoneticPr fontId="2"/>
  </si>
  <si>
    <r>
      <rPr>
        <b/>
        <u/>
        <sz val="16"/>
        <color rgb="FFFF0000"/>
        <rFont val="Meiryo UI"/>
        <family val="3"/>
        <charset val="128"/>
      </rPr>
      <t>申請する助成枠によって、記入するシートが異なります</t>
    </r>
    <r>
      <rPr>
        <sz val="16"/>
        <color theme="1"/>
        <rFont val="Meiryo UI"/>
        <family val="3"/>
        <charset val="128"/>
      </rPr>
      <t>。</t>
    </r>
    <rPh sb="0" eb="2">
      <t>シンセイ</t>
    </rPh>
    <rPh sb="4" eb="7">
      <t>ジョセイワク</t>
    </rPh>
    <rPh sb="12" eb="14">
      <t>キニュウ</t>
    </rPh>
    <rPh sb="20" eb="21">
      <t>コト</t>
    </rPh>
    <phoneticPr fontId="2"/>
  </si>
  <si>
    <r>
      <t>①社会連携活動助成A（新規プロジェクト）へ申請する方は</t>
    </r>
    <r>
      <rPr>
        <b/>
        <u/>
        <sz val="16"/>
        <color theme="5"/>
        <rFont val="Meiryo UI"/>
        <family val="3"/>
        <charset val="128"/>
      </rPr>
      <t>オレンジ色のタブのシート</t>
    </r>
    <r>
      <rPr>
        <sz val="16"/>
        <color theme="1"/>
        <rFont val="Meiryo UI"/>
        <family val="3"/>
        <charset val="128"/>
      </rPr>
      <t>を使用</t>
    </r>
    <rPh sb="1" eb="9">
      <t>シャカイレンケイカツドウジョセイ</t>
    </rPh>
    <rPh sb="11" eb="13">
      <t>シンキ</t>
    </rPh>
    <rPh sb="21" eb="23">
      <t>シンセイ</t>
    </rPh>
    <rPh sb="25" eb="26">
      <t>カタ</t>
    </rPh>
    <rPh sb="31" eb="32">
      <t>イロ</t>
    </rPh>
    <rPh sb="40" eb="42">
      <t>シヨウ</t>
    </rPh>
    <phoneticPr fontId="2"/>
  </si>
  <si>
    <r>
      <rPr>
        <sz val="16"/>
        <color rgb="FF000000"/>
        <rFont val="Meiryo UI"/>
        <family val="3"/>
        <charset val="128"/>
      </rPr>
      <t>②社会連携活動助成A（継続プロジェクト【2回目】）へ申請する方は</t>
    </r>
    <r>
      <rPr>
        <b/>
        <u/>
        <sz val="16"/>
        <color rgb="FF70AD47"/>
        <rFont val="Meiryo UI"/>
        <family val="3"/>
        <charset val="128"/>
      </rPr>
      <t>緑色のタブのシート</t>
    </r>
    <r>
      <rPr>
        <sz val="16"/>
        <color rgb="FF000000"/>
        <rFont val="Meiryo UI"/>
        <family val="3"/>
        <charset val="128"/>
      </rPr>
      <t>を使用</t>
    </r>
    <rPh sb="21" eb="23">
      <t>カイメ</t>
    </rPh>
    <phoneticPr fontId="2"/>
  </si>
  <si>
    <r>
      <rPr>
        <sz val="16"/>
        <color rgb="FF000000"/>
        <rFont val="Meiryo UI"/>
        <family val="3"/>
        <charset val="128"/>
      </rPr>
      <t>③社会連携活動助成A（継続プロジェクト　【3回目】）へ申請する方は</t>
    </r>
    <r>
      <rPr>
        <b/>
        <u/>
        <sz val="16"/>
        <color rgb="FF0070C0"/>
        <rFont val="Meiryo UI"/>
        <family val="3"/>
        <charset val="128"/>
      </rPr>
      <t>青色のタブのシート</t>
    </r>
    <r>
      <rPr>
        <sz val="16"/>
        <color rgb="FF000000"/>
        <rFont val="Meiryo UI"/>
        <family val="3"/>
        <charset val="128"/>
      </rPr>
      <t>を使用</t>
    </r>
    <rPh sb="22" eb="24">
      <t>カイメ</t>
    </rPh>
    <rPh sb="33" eb="35">
      <t>アオイロ</t>
    </rPh>
    <phoneticPr fontId="2"/>
  </si>
  <si>
    <r>
      <t>④社会連携活動助成Bへ申請する方は</t>
    </r>
    <r>
      <rPr>
        <b/>
        <u/>
        <sz val="16"/>
        <color rgb="FF7030A0"/>
        <rFont val="Meiryo UI"/>
        <family val="3"/>
        <charset val="128"/>
      </rPr>
      <t>紫色のタブのシート</t>
    </r>
    <r>
      <rPr>
        <sz val="16"/>
        <color theme="1"/>
        <rFont val="Meiryo UI"/>
        <family val="3"/>
        <charset val="128"/>
      </rPr>
      <t>を使用</t>
    </r>
    <rPh sb="1" eb="5">
      <t>シャカイレンケイ</t>
    </rPh>
    <rPh sb="5" eb="7">
      <t>カツドウ</t>
    </rPh>
    <rPh sb="7" eb="9">
      <t>ジョセイ</t>
    </rPh>
    <rPh sb="11" eb="13">
      <t>シンセイ</t>
    </rPh>
    <rPh sb="15" eb="16">
      <t>カタ</t>
    </rPh>
    <rPh sb="17" eb="19">
      <t>ムラサキイロ</t>
    </rPh>
    <rPh sb="27" eb="29">
      <t>シヨウ</t>
    </rPh>
    <phoneticPr fontId="2"/>
  </si>
  <si>
    <t>※使わないタブは最終的に削除（タブを右クリック→削除）して提出してください。</t>
    <rPh sb="1" eb="2">
      <t>ツカ</t>
    </rPh>
    <rPh sb="8" eb="11">
      <t>サイシュウテキ</t>
    </rPh>
    <rPh sb="12" eb="14">
      <t>サクジョ</t>
    </rPh>
    <rPh sb="18" eb="19">
      <t>ミギ</t>
    </rPh>
    <rPh sb="24" eb="26">
      <t>サクジョ</t>
    </rPh>
    <rPh sb="29" eb="31">
      <t>テイシュツ</t>
    </rPh>
    <phoneticPr fontId="2"/>
  </si>
  <si>
    <r>
      <rPr>
        <b/>
        <i/>
        <u/>
        <sz val="16"/>
        <rFont val="Meiryo UI"/>
        <family val="3"/>
        <charset val="128"/>
      </rPr>
      <t>色付されたセルは自動で入力されます</t>
    </r>
    <r>
      <rPr>
        <u/>
        <sz val="16"/>
        <rFont val="Meiryo UI"/>
        <family val="3"/>
        <charset val="128"/>
      </rPr>
      <t>（計算の関数が入っています）ので</t>
    </r>
    <r>
      <rPr>
        <b/>
        <u/>
        <sz val="16"/>
        <rFont val="Meiryo UI"/>
        <family val="3"/>
        <charset val="128"/>
      </rPr>
      <t>触らないでください</t>
    </r>
    <r>
      <rPr>
        <u/>
        <sz val="16"/>
        <rFont val="Meiryo UI"/>
        <family val="3"/>
        <charset val="128"/>
      </rPr>
      <t>。</t>
    </r>
    <rPh sb="0" eb="1">
      <t>イロ</t>
    </rPh>
    <rPh sb="1" eb="2">
      <t>ヅ</t>
    </rPh>
    <rPh sb="8" eb="10">
      <t>ジドウ</t>
    </rPh>
    <rPh sb="11" eb="13">
      <t>ニュウリョク</t>
    </rPh>
    <rPh sb="18" eb="20">
      <t>ケイサン</t>
    </rPh>
    <rPh sb="21" eb="23">
      <t>カンスウ</t>
    </rPh>
    <rPh sb="24" eb="25">
      <t>ハイ</t>
    </rPh>
    <rPh sb="33" eb="34">
      <t>サワ</t>
    </rPh>
    <phoneticPr fontId="2"/>
  </si>
  <si>
    <t>（第２号様式）※社会連携活動助成A（新規プロジェクト）</t>
  </si>
  <si>
    <t>①　収入計</t>
  </si>
  <si>
    <t>②　支出計（助成対象経費＋助成対象外経費）</t>
    <phoneticPr fontId="2"/>
  </si>
  <si>
    <r>
      <rPr>
        <sz val="9"/>
        <color rgb="FFFF0000"/>
        <rFont val="HG創英角ｺﾞｼｯｸUB"/>
        <family val="3"/>
        <charset val="128"/>
      </rPr>
      <t>※「①収入計」と「②支出計」を一致させてください。 
「FALSE」では申請を受理できません。</t>
    </r>
    <r>
      <rPr>
        <sz val="12"/>
        <color rgb="FFFF0000"/>
        <rFont val="HG創英角ｺﾞｼｯｸUB"/>
        <family val="3"/>
        <charset val="128"/>
      </rPr>
      <t xml:space="preserve">                     </t>
    </r>
    <rPh sb="36" eb="38">
      <t>シンセイ</t>
    </rPh>
    <rPh sb="39" eb="41">
      <t>ジュリ</t>
    </rPh>
    <phoneticPr fontId="2"/>
  </si>
  <si>
    <t>【収入】 記入欄</t>
  </si>
  <si>
    <t>（円）</t>
  </si>
  <si>
    <t>区分</t>
    <rPh sb="0" eb="2">
      <t>クブン</t>
    </rPh>
    <phoneticPr fontId="2"/>
  </si>
  <si>
    <t>費目</t>
    <rPh sb="0" eb="2">
      <t>ヒモク</t>
    </rPh>
    <phoneticPr fontId="2"/>
  </si>
  <si>
    <t>予定額</t>
  </si>
  <si>
    <t>合計</t>
  </si>
  <si>
    <t>収入</t>
  </si>
  <si>
    <r>
      <rPr>
        <b/>
        <sz val="10.5"/>
        <color rgb="FF000000"/>
        <rFont val="ＭＳ 明朝"/>
        <family val="1"/>
        <charset val="128"/>
      </rPr>
      <t xml:space="preserve">クリエイティブ・リンク・ナゴヤ助成金
</t>
    </r>
    <r>
      <rPr>
        <b/>
        <sz val="10.5"/>
        <color rgb="FFFF0000"/>
        <rFont val="ＭＳ 明朝"/>
        <family val="1"/>
        <charset val="128"/>
      </rPr>
      <t>※助成率は助成対象経費の10分の10です。上限は100万円です。</t>
    </r>
  </si>
  <si>
    <t>自己収入</t>
  </si>
  <si>
    <t>事業収入</t>
  </si>
  <si>
    <t>チケット収入</t>
  </si>
  <si>
    <t>その他の補助金・助成金</t>
  </si>
  <si>
    <t>寄付金・協賛金</t>
  </si>
  <si>
    <t>協賛金（○○株式会社）</t>
  </si>
  <si>
    <t>その他</t>
    <rPh sb="2" eb="3">
      <t>タ</t>
    </rPh>
    <phoneticPr fontId="4"/>
  </si>
  <si>
    <t>自己負担金</t>
    <phoneticPr fontId="2"/>
  </si>
  <si>
    <t>①　収入計</t>
    <phoneticPr fontId="2"/>
  </si>
  <si>
    <t>【支出】　記入欄</t>
  </si>
  <si>
    <t>助成対象経費</t>
  </si>
  <si>
    <t>内容</t>
  </si>
  <si>
    <t>費目詳細</t>
  </si>
  <si>
    <t>発注先</t>
  </si>
  <si>
    <t>支出</t>
  </si>
  <si>
    <t>企画制作費</t>
  </si>
  <si>
    <t>企画プラン・コーディネート費</t>
    <rPh sb="0" eb="2">
      <t>キカク</t>
    </rPh>
    <rPh sb="13" eb="14">
      <t>ヒ</t>
    </rPh>
    <phoneticPr fontId="2"/>
  </si>
  <si>
    <t>舞台監督費</t>
    <rPh sb="0" eb="4">
      <t>ブタイカントク</t>
    </rPh>
    <rPh sb="4" eb="5">
      <t>ヒ</t>
    </rPh>
    <phoneticPr fontId="2"/>
  </si>
  <si>
    <t>チラシ・ポスターデザイン費</t>
    <rPh sb="12" eb="13">
      <t>ヒ</t>
    </rPh>
    <phoneticPr fontId="2"/>
  </si>
  <si>
    <t>制作費</t>
  </si>
  <si>
    <t>舞台美術材料費</t>
    <rPh sb="0" eb="4">
      <t>ブタイビジュツ</t>
    </rPh>
    <rPh sb="4" eb="7">
      <t>ザイリョウヒ</t>
    </rPh>
    <phoneticPr fontId="2"/>
  </si>
  <si>
    <t>木材、ネジ、塗料</t>
    <rPh sb="0" eb="2">
      <t>モクザイ</t>
    </rPh>
    <rPh sb="6" eb="8">
      <t>トリョウ</t>
    </rPh>
    <phoneticPr fontId="2"/>
  </si>
  <si>
    <t>○○センター</t>
    <phoneticPr fontId="2"/>
  </si>
  <si>
    <t>機材レンタル費</t>
    <rPh sb="0" eb="2">
      <t>キザイ</t>
    </rPh>
    <rPh sb="6" eb="7">
      <t>ヒ</t>
    </rPh>
    <phoneticPr fontId="2"/>
  </si>
  <si>
    <t>マイク・プロジェクターレンタル</t>
    <phoneticPr fontId="2"/>
  </si>
  <si>
    <t>○○会社</t>
    <rPh sb="2" eb="4">
      <t>カイシャ</t>
    </rPh>
    <phoneticPr fontId="2"/>
  </si>
  <si>
    <t>出演費</t>
  </si>
  <si>
    <t>出演料</t>
    <rPh sb="0" eb="3">
      <t>シュツエンリョウ</t>
    </rPh>
    <phoneticPr fontId="2"/>
  </si>
  <si>
    <t>○○○○氏</t>
    <phoneticPr fontId="2"/>
  </si>
  <si>
    <t>演奏者</t>
    <rPh sb="0" eb="3">
      <t>エンソウシャ</t>
    </rPh>
    <phoneticPr fontId="2"/>
  </si>
  <si>
    <t>報償費</t>
  </si>
  <si>
    <t>舞台美術デザイン・制作費</t>
    <rPh sb="9" eb="11">
      <t>セイサク</t>
    </rPh>
    <phoneticPr fontId="2"/>
  </si>
  <si>
    <t>トーク登壇費</t>
    <phoneticPr fontId="2"/>
  </si>
  <si>
    <t>会場費</t>
    <phoneticPr fontId="2"/>
  </si>
  <si>
    <t>会場使用料</t>
    <rPh sb="0" eb="2">
      <t>カイジョウ</t>
    </rPh>
    <rPh sb="2" eb="5">
      <t>シヨウリョウ</t>
    </rPh>
    <phoneticPr fontId="2"/>
  </si>
  <si>
    <t>〇〇劇場　小ホール</t>
    <rPh sb="2" eb="4">
      <t>ゲキジョウ</t>
    </rPh>
    <rPh sb="5" eb="6">
      <t>ショウ</t>
    </rPh>
    <phoneticPr fontId="2"/>
  </si>
  <si>
    <t>○○ホール</t>
    <phoneticPr fontId="2"/>
  </si>
  <si>
    <t>通信・運搬費</t>
  </si>
  <si>
    <t>楽器・舞台設備運搬費</t>
    <rPh sb="0" eb="2">
      <t>ガッキ</t>
    </rPh>
    <rPh sb="3" eb="7">
      <t>ブタイセツビ</t>
    </rPh>
    <rPh sb="7" eb="10">
      <t>ウンパンヒ</t>
    </rPh>
    <phoneticPr fontId="2"/>
  </si>
  <si>
    <t>○○運送</t>
    <rPh sb="2" eb="4">
      <t>ウンソウ</t>
    </rPh>
    <phoneticPr fontId="2"/>
  </si>
  <si>
    <t>旅費</t>
    <rPh sb="0" eb="2">
      <t>リョヒ</t>
    </rPh>
    <phoneticPr fontId="4"/>
  </si>
  <si>
    <t>出演者交通費</t>
    <rPh sb="0" eb="3">
      <t>シュツエンシャ</t>
    </rPh>
    <rPh sb="3" eb="6">
      <t>コウツウヒ</t>
    </rPh>
    <phoneticPr fontId="2"/>
  </si>
  <si>
    <t>○○○○氏（東京－名古屋往復）</t>
    <rPh sb="4" eb="5">
      <t>シ</t>
    </rPh>
    <phoneticPr fontId="2"/>
  </si>
  <si>
    <t>○○鉄道</t>
  </si>
  <si>
    <t>出演者交通費</t>
    <rPh sb="3" eb="6">
      <t>コウツウヒ</t>
    </rPh>
    <phoneticPr fontId="2"/>
  </si>
  <si>
    <t>○○○○氏（京都－名古屋往復）</t>
    <rPh sb="6" eb="8">
      <t>キョウト</t>
    </rPh>
    <phoneticPr fontId="2"/>
  </si>
  <si>
    <t>広報費</t>
    <rPh sb="0" eb="3">
      <t>コウホ</t>
    </rPh>
    <phoneticPr fontId="2"/>
  </si>
  <si>
    <t>チラシ・ポスター印刷費</t>
    <rPh sb="8" eb="11">
      <t>インサツヒ</t>
    </rPh>
    <phoneticPr fontId="2"/>
  </si>
  <si>
    <t>○○印刷</t>
  </si>
  <si>
    <t>SNS有料広告費</t>
    <rPh sb="3" eb="5">
      <t>ユウリョウ</t>
    </rPh>
    <rPh sb="5" eb="7">
      <t>コウコク</t>
    </rPh>
    <rPh sb="7" eb="8">
      <t>ヒ</t>
    </rPh>
    <phoneticPr fontId="2"/>
  </si>
  <si>
    <t>○○社</t>
    <rPh sb="2" eb="3">
      <t>シャ</t>
    </rPh>
    <phoneticPr fontId="2"/>
  </si>
  <si>
    <t>著作権料</t>
  </si>
  <si>
    <t>＊さらにその他の項目が</t>
  </si>
  <si>
    <t>　あれば使用</t>
    <rPh sb="4" eb="6">
      <t>シヨウ</t>
    </rPh>
    <phoneticPr fontId="2"/>
  </si>
  <si>
    <t>支出計（助成対象経費）</t>
  </si>
  <si>
    <t>助成対象外経費</t>
    <rPh sb="0" eb="5">
      <t>ジョセイタイショウガイ</t>
    </rPh>
    <rPh sb="5" eb="7">
      <t>ケイヒ</t>
    </rPh>
    <phoneticPr fontId="1"/>
  </si>
  <si>
    <t>書籍購入代</t>
    <rPh sb="2" eb="5">
      <t>コウニュウダイ</t>
    </rPh>
    <phoneticPr fontId="2"/>
  </si>
  <si>
    <t>振込手数料</t>
    <rPh sb="0" eb="5">
      <t>フリコミテスウリョウ</t>
    </rPh>
    <phoneticPr fontId="2"/>
  </si>
  <si>
    <t>※申請者自身への人件費のみ記載</t>
    <rPh sb="1" eb="4">
      <t>シンセイシャ</t>
    </rPh>
    <rPh sb="4" eb="6">
      <t>ジシン</t>
    </rPh>
    <rPh sb="8" eb="11">
      <t>ジンケンヒ</t>
    </rPh>
    <rPh sb="13" eb="15">
      <t>キサイ</t>
    </rPh>
    <phoneticPr fontId="2"/>
  </si>
  <si>
    <t>（第２号様式）※社会連携活動助成A（継続プロジェクト【２回目】）</t>
  </si>
  <si>
    <r>
      <rPr>
        <b/>
        <sz val="10.5"/>
        <color rgb="FF000000"/>
        <rFont val="ＭＳ 明朝"/>
        <family val="1"/>
        <charset val="128"/>
      </rPr>
      <t xml:space="preserve">クリエイティブ・リンク・ナゴヤ助成金
</t>
    </r>
    <r>
      <rPr>
        <b/>
        <sz val="10.5"/>
        <color rgb="FFFF0000"/>
        <rFont val="ＭＳ 明朝"/>
        <family val="1"/>
        <charset val="128"/>
      </rPr>
      <t>※助成率は助成対象経費の10分の9です。上限は100万円です。</t>
    </r>
    <phoneticPr fontId="2"/>
  </si>
  <si>
    <t>③　支出計（助成対象経費）</t>
    <phoneticPr fontId="2"/>
  </si>
  <si>
    <t>（第２号様式）※社会連携活動助成A（継続プロジェクト【３回目】）</t>
  </si>
  <si>
    <r>
      <rPr>
        <b/>
        <sz val="10.5"/>
        <color rgb="FF000000"/>
        <rFont val="ＭＳ 明朝"/>
        <family val="1"/>
        <charset val="128"/>
      </rPr>
      <t xml:space="preserve">クリエイティブ・リンク・ナゴヤ助成金
</t>
    </r>
    <r>
      <rPr>
        <b/>
        <sz val="10.5"/>
        <color rgb="FFFF0000"/>
        <rFont val="ＭＳ 明朝"/>
        <family val="1"/>
        <charset val="128"/>
      </rPr>
      <t>※助成率は助成対象経費の10分の8です。上限は100万円です。</t>
    </r>
    <phoneticPr fontId="2"/>
  </si>
  <si>
    <t>支出計（助成対象経費）</t>
    <phoneticPr fontId="2"/>
  </si>
  <si>
    <t>（第２号様式）※社会連携活動助成B</t>
  </si>
  <si>
    <r>
      <rPr>
        <b/>
        <sz val="10.5"/>
        <color rgb="FF000000"/>
        <rFont val="ＭＳ 明朝"/>
        <family val="1"/>
        <charset val="128"/>
      </rPr>
      <t xml:space="preserve">クリエイティブ・リンク・ナゴヤ助成金
</t>
    </r>
    <r>
      <rPr>
        <b/>
        <sz val="10.5"/>
        <color rgb="FFFF0000"/>
        <rFont val="ＭＳ 明朝"/>
        <family val="1"/>
        <charset val="128"/>
      </rPr>
      <t>※助成率は助成対象経費の3分の2です。上限は200万円です。</t>
    </r>
    <phoneticPr fontId="2"/>
  </si>
  <si>
    <t>収入計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</si>
</sst>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&quot;¥&quot;#,##0_);[Red]\(&quot;¥&quot;#,##0\)"/>
  </numFmts>
  <fonts count="68" x14ac:knownFonts="1">
    <font>
      <sz val="10"/>
      <color theme="1"/>
      <name val="Meiryo UI"/>
      <family val="2"/>
      <charset val="128"/>
    </font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0"/>
      <color theme="1"/>
      <name val="ＭＳ 明朝"/>
      <family val="1"/>
      <charset val="128"/>
    </font>
    <font>
      <sz val="16"/>
      <color theme="1"/>
      <name val="Meiryo UI"/>
      <family val="3"/>
      <charset val="128"/>
    </font>
    <font>
      <sz val="10.5"/>
      <color theme="1"/>
      <name val="ＭＳ 明朝"/>
      <family val="1"/>
      <charset val="128"/>
    </font>
    <font>
      <sz val="10.5"/>
      <color theme="1" tint="0.499984740745262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0" tint="-0.34998626667073579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theme="1"/>
      <name val="ＭＳ 明朝"/>
      <family val="1"/>
    </font>
    <font>
      <sz val="10.5"/>
      <color theme="1"/>
      <name val="ＭＳ 明朝"/>
      <family val="1"/>
    </font>
    <font>
      <sz val="9"/>
      <color rgb="FFFF0000"/>
      <name val="ＭＳ 明朝"/>
      <family val="1"/>
    </font>
    <font>
      <sz val="10.5"/>
      <color theme="1" tint="0.499984740745262"/>
      <name val="ＭＳ 明朝"/>
      <family val="1"/>
    </font>
    <font>
      <sz val="10.5"/>
      <name val="ＭＳ 明朝"/>
      <family val="1"/>
    </font>
    <font>
      <sz val="10.5"/>
      <color theme="0" tint="-0.34998626667073579"/>
      <name val="ＭＳ 明朝"/>
      <family val="1"/>
    </font>
    <font>
      <sz val="10.5"/>
      <color rgb="FFFF0000"/>
      <name val="ＭＳ 明朝"/>
      <family val="1"/>
    </font>
    <font>
      <u/>
      <sz val="1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u/>
      <sz val="16"/>
      <color rgb="FFFF0000"/>
      <name val="Meiryo UI"/>
      <family val="3"/>
      <charset val="128"/>
    </font>
    <font>
      <sz val="12"/>
      <color theme="1"/>
      <name val="HGS創英角ｺﾞｼｯｸUB"/>
      <family val="3"/>
      <charset val="128"/>
    </font>
    <font>
      <sz val="12"/>
      <name val="HGS創英角ｺﾞｼｯｸUB"/>
      <family val="3"/>
      <charset val="128"/>
    </font>
    <font>
      <sz val="10"/>
      <color theme="1"/>
      <name val="HGS創英角ｺﾞｼｯｸUB"/>
      <family val="3"/>
      <charset val="128"/>
    </font>
    <font>
      <sz val="10.5"/>
      <color rgb="FF000000"/>
      <name val="ＭＳ 明朝"/>
      <family val="1"/>
      <charset val="128"/>
    </font>
    <font>
      <sz val="16"/>
      <color rgb="FF000000"/>
      <name val="Meiryo UI"/>
      <family val="3"/>
      <charset val="128"/>
    </font>
    <font>
      <b/>
      <u/>
      <sz val="16"/>
      <color rgb="FF70AD47"/>
      <name val="Meiryo UI"/>
      <family val="3"/>
      <charset val="128"/>
    </font>
    <font>
      <b/>
      <sz val="10.5"/>
      <color theme="1"/>
      <name val="ＭＳ 明朝"/>
      <family val="1"/>
      <charset val="128"/>
    </font>
    <font>
      <sz val="10"/>
      <color rgb="FF0000FF"/>
      <name val="Meiryo UI"/>
      <family val="3"/>
      <charset val="128"/>
    </font>
    <font>
      <sz val="10"/>
      <color rgb="FFFF0000"/>
      <name val="Meiryo UI"/>
      <family val="3"/>
      <charset val="128"/>
    </font>
    <font>
      <sz val="12"/>
      <color rgb="FF000000"/>
      <name val="HGS創英角ｺﾞｼｯｸUB"/>
      <family val="3"/>
      <charset val="128"/>
    </font>
    <font>
      <b/>
      <sz val="10.5"/>
      <color theme="1"/>
      <name val="Batang"/>
      <family val="1"/>
      <charset val="129"/>
    </font>
    <font>
      <b/>
      <sz val="16"/>
      <color theme="1"/>
      <name val="游ゴシック"/>
      <family val="3"/>
      <charset val="128"/>
    </font>
    <font>
      <sz val="14"/>
      <color theme="1"/>
      <name val="HG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b/>
      <sz val="13"/>
      <color theme="1"/>
      <name val="游ゴシック"/>
      <family val="3"/>
      <charset val="128"/>
    </font>
    <font>
      <b/>
      <sz val="10.5"/>
      <name val="ＭＳ 明朝"/>
      <family val="1"/>
      <charset val="128"/>
    </font>
    <font>
      <sz val="12"/>
      <color theme="1"/>
      <name val="HGS創英角ｺﾞｼｯｸUB"/>
      <family val="3"/>
    </font>
    <font>
      <sz val="12"/>
      <name val="HGS創英角ｺﾞｼｯｸUB"/>
      <family val="3"/>
    </font>
    <font>
      <sz val="14"/>
      <color theme="1"/>
      <name val="HG創英角ｺﾞｼｯｸUB"/>
      <family val="3"/>
    </font>
    <font>
      <b/>
      <sz val="10.5"/>
      <name val="ＭＳ 明朝"/>
      <family val="1"/>
    </font>
    <font>
      <sz val="10.5"/>
      <color rgb="FF000000"/>
      <name val="ＭＳ 明朝"/>
      <family val="1"/>
    </font>
    <font>
      <sz val="10"/>
      <color theme="1"/>
      <name val="HGS創英角ｺﾞｼｯｸUB"/>
      <family val="3"/>
    </font>
    <font>
      <sz val="12"/>
      <color theme="1"/>
      <name val="HGP創英角ｺﾞｼｯｸUB"/>
      <family val="3"/>
    </font>
    <font>
      <b/>
      <sz val="10.5"/>
      <color theme="1"/>
      <name val="ＭＳ 明朝"/>
      <family val="1"/>
    </font>
    <font>
      <b/>
      <sz val="16"/>
      <color theme="1"/>
      <name val="游ゴシック"/>
      <family val="3"/>
    </font>
    <font>
      <b/>
      <sz val="10.5"/>
      <color theme="1"/>
      <name val="游ゴシック"/>
      <family val="3"/>
    </font>
    <font>
      <sz val="12"/>
      <color rgb="FF000000"/>
      <name val="HGS創英角ｺﾞｼｯｸUB"/>
      <family val="3"/>
    </font>
    <font>
      <b/>
      <sz val="13"/>
      <color theme="1"/>
      <name val="游ゴシック"/>
      <family val="3"/>
    </font>
    <font>
      <b/>
      <sz val="10.5"/>
      <color rgb="FF000000"/>
      <name val="ＭＳ 明朝"/>
      <family val="1"/>
      <charset val="128"/>
    </font>
    <font>
      <b/>
      <sz val="10.5"/>
      <color rgb="FFFF0000"/>
      <name val="ＭＳ 明朝"/>
      <family val="1"/>
    </font>
    <font>
      <b/>
      <sz val="10.5"/>
      <color rgb="FFFF0000"/>
      <name val="ＭＳ 明朝"/>
      <family val="1"/>
      <charset val="128"/>
    </font>
    <font>
      <b/>
      <u/>
      <sz val="16"/>
      <color theme="5"/>
      <name val="Meiryo UI"/>
      <family val="3"/>
      <charset val="128"/>
    </font>
    <font>
      <sz val="12"/>
      <color rgb="FFFF0000"/>
      <name val="HG創英角ｺﾞｼｯｸUB"/>
      <family val="3"/>
      <charset val="128"/>
    </font>
    <font>
      <b/>
      <sz val="12"/>
      <color rgb="FFFF0000"/>
      <name val="HG創英角ｺﾞｼｯｸUB"/>
      <family val="3"/>
    </font>
    <font>
      <sz val="12"/>
      <color rgb="FFFF0000"/>
      <name val="HG創英角ｺﾞｼｯｸUB"/>
      <family val="3"/>
    </font>
    <font>
      <sz val="9"/>
      <color rgb="FFFF0000"/>
      <name val="HG創英角ｺﾞｼｯｸUB"/>
      <family val="3"/>
      <charset val="128"/>
    </font>
    <font>
      <sz val="10"/>
      <color rgb="FFFF0000"/>
      <name val="HG創英角ｺﾞｼｯｸUB"/>
      <family val="3"/>
      <charset val="128"/>
    </font>
    <font>
      <b/>
      <sz val="12"/>
      <color rgb="FF0000FF"/>
      <name val="HG創英角ｺﾞｼｯｸUB"/>
      <family val="3"/>
      <charset val="128"/>
    </font>
    <font>
      <b/>
      <i/>
      <u/>
      <sz val="16"/>
      <name val="Meiryo UI"/>
      <family val="3"/>
      <charset val="128"/>
    </font>
    <font>
      <u/>
      <sz val="16"/>
      <name val="Meiryo UI"/>
      <family val="3"/>
      <charset val="128"/>
    </font>
    <font>
      <b/>
      <u/>
      <sz val="16"/>
      <name val="Meiryo UI"/>
      <family val="3"/>
      <charset val="128"/>
    </font>
    <font>
      <sz val="10"/>
      <name val="Meiryo UI"/>
      <family val="3"/>
      <charset val="128"/>
    </font>
    <font>
      <b/>
      <u/>
      <sz val="16"/>
      <color rgb="FF7030A0"/>
      <name val="Meiryo UI"/>
      <family val="3"/>
      <charset val="128"/>
    </font>
    <font>
      <b/>
      <u/>
      <sz val="16"/>
      <color rgb="FF0070C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FF"/>
        <bgColor indexed="64"/>
      </patternFill>
    </fill>
  </fills>
  <borders count="18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dashed">
        <color rgb="FF000000"/>
      </top>
      <bottom style="dashed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rgb="FF000000"/>
      </right>
      <top/>
      <bottom style="dash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ashed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rgb="FF000000"/>
      </bottom>
      <diagonal/>
    </border>
    <border>
      <left/>
      <right style="thin">
        <color rgb="FF000000"/>
      </right>
      <top style="medium">
        <color rgb="FF000000"/>
      </top>
      <bottom style="dashed">
        <color rgb="FF000000"/>
      </bottom>
      <diagonal/>
    </border>
    <border>
      <left/>
      <right style="thin">
        <color rgb="FF000000"/>
      </right>
      <top style="thin">
        <color indexed="64"/>
      </top>
      <bottom style="dashed">
        <color rgb="FF000000"/>
      </bottom>
      <diagonal/>
    </border>
    <border>
      <left/>
      <right style="thin">
        <color rgb="FF000000"/>
      </right>
      <top/>
      <bottom style="dashed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theme="5"/>
      </left>
      <right/>
      <top style="thick">
        <color theme="5"/>
      </top>
      <bottom style="dashed">
        <color rgb="FF000000"/>
      </bottom>
      <diagonal/>
    </border>
    <border>
      <left/>
      <right style="thin">
        <color rgb="FF000000"/>
      </right>
      <top style="thick">
        <color theme="5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theme="5"/>
      </top>
      <bottom/>
      <diagonal/>
    </border>
    <border>
      <left style="thin">
        <color rgb="FF000000"/>
      </left>
      <right style="thick">
        <color theme="5"/>
      </right>
      <top style="thick">
        <color theme="5"/>
      </top>
      <bottom/>
      <diagonal/>
    </border>
    <border>
      <left style="thick">
        <color theme="5"/>
      </left>
      <right/>
      <top/>
      <bottom style="dashed">
        <color rgb="FF000000"/>
      </bottom>
      <diagonal/>
    </border>
    <border>
      <left style="thin">
        <color rgb="FF000000"/>
      </left>
      <right style="thick">
        <color theme="5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ck">
        <color theme="5"/>
      </right>
      <top/>
      <bottom/>
      <diagonal/>
    </border>
    <border>
      <left style="thick">
        <color theme="5"/>
      </left>
      <right/>
      <top/>
      <bottom style="medium">
        <color rgb="FF000000"/>
      </bottom>
      <diagonal/>
    </border>
    <border>
      <left style="thin">
        <color rgb="FF000000"/>
      </left>
      <right style="thick">
        <color theme="5"/>
      </right>
      <top style="dashed">
        <color indexed="64"/>
      </top>
      <bottom style="medium">
        <color rgb="FF000000"/>
      </bottom>
      <diagonal/>
    </border>
    <border>
      <left style="thick">
        <color theme="5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thick">
        <color theme="5"/>
      </right>
      <top/>
      <bottom style="dashed">
        <color indexed="64"/>
      </bottom>
      <diagonal/>
    </border>
    <border>
      <left style="thick">
        <color theme="5"/>
      </left>
      <right/>
      <top/>
      <bottom style="thin">
        <color indexed="64"/>
      </bottom>
      <diagonal/>
    </border>
    <border>
      <left style="thin">
        <color rgb="FF000000"/>
      </left>
      <right style="thick">
        <color theme="5"/>
      </right>
      <top style="dashed">
        <color indexed="64"/>
      </top>
      <bottom style="thin">
        <color indexed="64"/>
      </bottom>
      <diagonal/>
    </border>
    <border>
      <left style="thick">
        <color theme="5"/>
      </left>
      <right/>
      <top style="thin">
        <color indexed="64"/>
      </top>
      <bottom style="dashed">
        <color rgb="FF000000"/>
      </bottom>
      <diagonal/>
    </border>
    <border>
      <left style="thin">
        <color rgb="FF000000"/>
      </left>
      <right style="thick">
        <color theme="5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theme="5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theme="5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5"/>
      </right>
      <top/>
      <bottom style="dashed">
        <color indexed="64"/>
      </bottom>
      <diagonal/>
    </border>
    <border>
      <left style="thin">
        <color indexed="64"/>
      </left>
      <right style="thick">
        <color theme="5"/>
      </right>
      <top/>
      <bottom style="thin">
        <color rgb="FF000000"/>
      </bottom>
      <diagonal/>
    </border>
    <border>
      <left style="thick">
        <color theme="5"/>
      </left>
      <right/>
      <top style="thin">
        <color indexed="64"/>
      </top>
      <bottom style="dashed">
        <color indexed="64"/>
      </bottom>
      <diagonal/>
    </border>
    <border>
      <left style="thick">
        <color theme="5"/>
      </left>
      <right/>
      <top style="dashed">
        <color indexed="64"/>
      </top>
      <bottom style="thin">
        <color indexed="64"/>
      </bottom>
      <diagonal/>
    </border>
    <border>
      <left style="thick">
        <color theme="5"/>
      </left>
      <right/>
      <top style="dashed">
        <color indexed="64"/>
      </top>
      <bottom style="dashed">
        <color indexed="64"/>
      </bottom>
      <diagonal/>
    </border>
    <border>
      <left style="thick">
        <color theme="5"/>
      </left>
      <right/>
      <top/>
      <bottom style="thin">
        <color rgb="FF000000"/>
      </bottom>
      <diagonal/>
    </border>
    <border>
      <left style="thick">
        <color theme="5"/>
      </left>
      <right/>
      <top/>
      <bottom/>
      <diagonal/>
    </border>
    <border>
      <left style="thick">
        <color theme="5"/>
      </left>
      <right/>
      <top style="dashed">
        <color rgb="FF000000"/>
      </top>
      <bottom style="dashed">
        <color rgb="FF000000"/>
      </bottom>
      <diagonal/>
    </border>
    <border>
      <left style="thick">
        <color theme="5"/>
      </left>
      <right/>
      <top style="dashed">
        <color rgb="FF000000"/>
      </top>
      <bottom style="thin">
        <color rgb="FF000000"/>
      </bottom>
      <diagonal/>
    </border>
    <border>
      <left style="thick">
        <color theme="5"/>
      </left>
      <right style="thick">
        <color theme="5"/>
      </right>
      <top/>
      <bottom style="thick">
        <color theme="5"/>
      </bottom>
      <diagonal/>
    </border>
    <border>
      <left/>
      <right/>
      <top style="thick">
        <color theme="5"/>
      </top>
      <bottom style="dashed">
        <color rgb="FF000000"/>
      </bottom>
      <diagonal/>
    </border>
    <border>
      <left/>
      <right style="thin">
        <color indexed="64"/>
      </right>
      <top style="thick">
        <color theme="5"/>
      </top>
      <bottom style="dashed">
        <color rgb="FF000000"/>
      </bottom>
      <diagonal/>
    </border>
    <border>
      <left style="thin">
        <color indexed="64"/>
      </left>
      <right style="thick">
        <color theme="5"/>
      </right>
      <top style="thick">
        <color theme="5"/>
      </top>
      <bottom style="dashed">
        <color rgb="FF000000"/>
      </bottom>
      <diagonal/>
    </border>
    <border>
      <left style="thin">
        <color indexed="64"/>
      </left>
      <right style="thick">
        <color theme="5"/>
      </right>
      <top/>
      <bottom style="dashed">
        <color rgb="FF000000"/>
      </bottom>
      <diagonal/>
    </border>
    <border>
      <left style="thin">
        <color indexed="64"/>
      </left>
      <right style="thick">
        <color theme="5"/>
      </right>
      <top style="dashed">
        <color rgb="FF000000"/>
      </top>
      <bottom style="dashed">
        <color rgb="FF000000"/>
      </bottom>
      <diagonal/>
    </border>
    <border>
      <left style="thick">
        <color theme="5"/>
      </left>
      <right/>
      <top style="dashed">
        <color rgb="FF000000"/>
      </top>
      <bottom style="thick">
        <color theme="5"/>
      </bottom>
      <diagonal/>
    </border>
    <border>
      <left/>
      <right/>
      <top style="dashed">
        <color rgb="FF000000"/>
      </top>
      <bottom style="thick">
        <color theme="5"/>
      </bottom>
      <diagonal/>
    </border>
    <border>
      <left/>
      <right style="thin">
        <color indexed="64"/>
      </right>
      <top style="dashed">
        <color rgb="FF000000"/>
      </top>
      <bottom style="thick">
        <color theme="5"/>
      </bottom>
      <diagonal/>
    </border>
    <border>
      <left style="thin">
        <color indexed="64"/>
      </left>
      <right style="thick">
        <color theme="5"/>
      </right>
      <top style="dashed">
        <color rgb="FF000000"/>
      </top>
      <bottom style="thick">
        <color theme="5"/>
      </bottom>
      <diagonal/>
    </border>
    <border>
      <left style="thick">
        <color theme="5"/>
      </left>
      <right/>
      <top style="thick">
        <color theme="5"/>
      </top>
      <bottom style="dashed">
        <color indexed="64"/>
      </bottom>
      <diagonal/>
    </border>
    <border>
      <left style="thick">
        <color theme="5"/>
      </left>
      <right/>
      <top/>
      <bottom style="thick">
        <color theme="5"/>
      </bottom>
      <diagonal/>
    </border>
    <border>
      <left/>
      <right style="thin">
        <color indexed="64"/>
      </right>
      <top/>
      <bottom style="thick">
        <color theme="5"/>
      </bottom>
      <diagonal/>
    </border>
    <border>
      <left style="thin">
        <color indexed="64"/>
      </left>
      <right/>
      <top/>
      <bottom style="thick">
        <color theme="5"/>
      </bottom>
      <diagonal/>
    </border>
    <border>
      <left style="thin">
        <color indexed="64"/>
      </left>
      <right style="thick">
        <color theme="5"/>
      </right>
      <top/>
      <bottom style="thick">
        <color theme="5"/>
      </bottom>
      <diagonal/>
    </border>
    <border>
      <left style="thin">
        <color indexed="64"/>
      </left>
      <right style="thick">
        <color theme="5"/>
      </right>
      <top/>
      <bottom/>
      <diagonal/>
    </border>
    <border>
      <left style="thin">
        <color auto="1"/>
      </left>
      <right style="thick">
        <color theme="5"/>
      </right>
      <top style="dashed">
        <color indexed="64"/>
      </top>
      <bottom style="dashed">
        <color indexed="64"/>
      </bottom>
      <diagonal/>
    </border>
    <border>
      <left style="thin">
        <color auto="1"/>
      </left>
      <right style="thick">
        <color theme="5"/>
      </right>
      <top style="dashed">
        <color rgb="FF000000"/>
      </top>
      <bottom style="thin">
        <color rgb="FF000000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rgb="FF000000"/>
      </left>
      <right style="thick">
        <color theme="5"/>
      </right>
      <top style="medium">
        <color rgb="FF000000"/>
      </top>
      <bottom/>
      <diagonal/>
    </border>
    <border>
      <left style="medium">
        <color rgb="FF000000"/>
      </left>
      <right style="thick">
        <color theme="5"/>
      </right>
      <top/>
      <bottom/>
      <diagonal/>
    </border>
    <border>
      <left style="medium">
        <color rgb="FF000000"/>
      </left>
      <right style="thick">
        <color theme="5"/>
      </right>
      <top/>
      <bottom style="medium">
        <color rgb="FF000000"/>
      </bottom>
      <diagonal/>
    </border>
    <border>
      <left style="thin">
        <color indexed="64"/>
      </left>
      <right style="thick">
        <color theme="5"/>
      </right>
      <top/>
      <bottom style="thin">
        <color indexed="64"/>
      </bottom>
      <diagonal/>
    </border>
    <border>
      <left style="thin">
        <color indexed="64"/>
      </left>
      <right style="thick">
        <color theme="5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/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thick">
        <color theme="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dashed">
        <color rgb="FF000000"/>
      </bottom>
      <diagonal/>
    </border>
    <border>
      <left/>
      <right style="thin">
        <color rgb="FF000000"/>
      </right>
      <top style="medium">
        <color theme="5"/>
      </top>
      <bottom style="dash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theme="5"/>
      </top>
      <bottom/>
      <diagonal/>
    </border>
    <border>
      <left style="thin">
        <color rgb="FF000000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 style="dashed">
        <color rgb="FF000000"/>
      </bottom>
      <diagonal/>
    </border>
    <border>
      <left style="thin">
        <color rgb="FF000000"/>
      </left>
      <right style="medium">
        <color theme="5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theme="5"/>
      </right>
      <top style="dashed">
        <color indexed="64"/>
      </top>
      <bottom style="medium">
        <color rgb="FF000000"/>
      </bottom>
      <diagonal/>
    </border>
    <border>
      <left style="medium">
        <color theme="5"/>
      </left>
      <right/>
      <top style="medium">
        <color rgb="FF000000"/>
      </top>
      <bottom style="dashed">
        <color rgb="FF000000"/>
      </bottom>
      <diagonal/>
    </border>
    <border>
      <left style="thin">
        <color rgb="FF000000"/>
      </left>
      <right style="medium">
        <color theme="5"/>
      </right>
      <top/>
      <bottom style="dashed">
        <color indexed="64"/>
      </bottom>
      <diagonal/>
    </border>
    <border>
      <left style="medium">
        <color theme="5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theme="5"/>
      </right>
      <top style="dashed">
        <color indexed="64"/>
      </top>
      <bottom style="thin">
        <color indexed="64"/>
      </bottom>
      <diagonal/>
    </border>
    <border>
      <left style="medium">
        <color theme="5"/>
      </left>
      <right/>
      <top style="thin">
        <color indexed="64"/>
      </top>
      <bottom style="dashed">
        <color rgb="FF000000"/>
      </bottom>
      <diagonal/>
    </border>
    <border>
      <left style="medium">
        <color theme="5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5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5"/>
      </right>
      <top/>
      <bottom style="dashed">
        <color indexed="64"/>
      </bottom>
      <diagonal/>
    </border>
    <border>
      <left style="thin">
        <color indexed="64"/>
      </left>
      <right style="medium">
        <color theme="5"/>
      </right>
      <top/>
      <bottom style="thin">
        <color rgb="FF000000"/>
      </bottom>
      <diagonal/>
    </border>
    <border>
      <left style="medium">
        <color theme="5"/>
      </left>
      <right/>
      <top style="thin">
        <color indexed="64"/>
      </top>
      <bottom style="dashed">
        <color indexed="64"/>
      </bottom>
      <diagonal/>
    </border>
    <border>
      <left style="medium">
        <color theme="5"/>
      </left>
      <right/>
      <top style="dashed">
        <color indexed="64"/>
      </top>
      <bottom style="thin">
        <color indexed="64"/>
      </bottom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 style="thin">
        <color indexed="64"/>
      </right>
      <top/>
      <bottom style="medium">
        <color theme="5"/>
      </bottom>
      <diagonal/>
    </border>
    <border>
      <left style="thin">
        <color indexed="64"/>
      </left>
      <right/>
      <top style="dashed">
        <color indexed="64"/>
      </top>
      <bottom style="medium">
        <color theme="5"/>
      </bottom>
      <diagonal/>
    </border>
    <border>
      <left style="thin">
        <color indexed="64"/>
      </left>
      <right style="medium">
        <color theme="5"/>
      </right>
      <top style="dashed">
        <color indexed="64"/>
      </top>
      <bottom style="medium">
        <color theme="5"/>
      </bottom>
      <diagonal/>
    </border>
    <border>
      <left/>
      <right/>
      <top style="medium">
        <color theme="5"/>
      </top>
      <bottom style="dashed">
        <color rgb="FF000000"/>
      </bottom>
      <diagonal/>
    </border>
    <border>
      <left/>
      <right style="thin">
        <color indexed="64"/>
      </right>
      <top style="medium">
        <color theme="5"/>
      </top>
      <bottom style="dashed">
        <color rgb="FF000000"/>
      </bottom>
      <diagonal/>
    </border>
    <border>
      <left style="thin">
        <color indexed="64"/>
      </left>
      <right style="medium">
        <color theme="5"/>
      </right>
      <top style="medium">
        <color theme="5"/>
      </top>
      <bottom style="dashed">
        <color rgb="FF000000"/>
      </bottom>
      <diagonal/>
    </border>
    <border>
      <left style="medium">
        <color theme="5"/>
      </left>
      <right/>
      <top style="dashed">
        <color rgb="FF000000"/>
      </top>
      <bottom style="dashed">
        <color rgb="FF000000"/>
      </bottom>
      <diagonal/>
    </border>
    <border>
      <left style="thin">
        <color indexed="64"/>
      </left>
      <right style="medium">
        <color theme="5"/>
      </right>
      <top/>
      <bottom style="dashed">
        <color rgb="FF000000"/>
      </bottom>
      <diagonal/>
    </border>
    <border>
      <left style="thin">
        <color indexed="64"/>
      </left>
      <right style="medium">
        <color theme="5"/>
      </right>
      <top style="dashed">
        <color rgb="FF000000"/>
      </top>
      <bottom style="dashed">
        <color rgb="FF000000"/>
      </bottom>
      <diagonal/>
    </border>
    <border>
      <left style="medium">
        <color theme="5"/>
      </left>
      <right/>
      <top/>
      <bottom/>
      <diagonal/>
    </border>
    <border>
      <left style="medium">
        <color theme="5"/>
      </left>
      <right/>
      <top style="dashed">
        <color rgb="FF000000"/>
      </top>
      <bottom style="medium">
        <color theme="5"/>
      </bottom>
      <diagonal/>
    </border>
    <border>
      <left/>
      <right/>
      <top style="dashed">
        <color rgb="FF000000"/>
      </top>
      <bottom style="medium">
        <color theme="5"/>
      </bottom>
      <diagonal/>
    </border>
    <border>
      <left/>
      <right style="thin">
        <color indexed="64"/>
      </right>
      <top style="dashed">
        <color rgb="FF000000"/>
      </top>
      <bottom style="medium">
        <color theme="5"/>
      </bottom>
      <diagonal/>
    </border>
    <border>
      <left style="thin">
        <color indexed="64"/>
      </left>
      <right style="medium">
        <color theme="5"/>
      </right>
      <top style="dashed">
        <color rgb="FF000000"/>
      </top>
      <bottom style="medium">
        <color theme="5"/>
      </bottom>
      <diagonal/>
    </border>
    <border>
      <left style="medium">
        <color theme="5"/>
      </left>
      <right/>
      <top style="medium">
        <color theme="5"/>
      </top>
      <bottom style="dashed">
        <color indexed="64"/>
      </bottom>
      <diagonal/>
    </border>
    <border>
      <left style="medium">
        <color theme="5"/>
      </left>
      <right/>
      <top style="dashed">
        <color indexed="64"/>
      </top>
      <bottom style="dashed">
        <color indexed="64"/>
      </bottom>
      <diagonal/>
    </border>
    <border>
      <left style="medium">
        <color theme="5"/>
      </left>
      <right/>
      <top/>
      <bottom style="thin">
        <color rgb="FF000000"/>
      </bottom>
      <diagonal/>
    </border>
    <border>
      <left style="medium">
        <color theme="5"/>
      </left>
      <right/>
      <top style="dashed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theme="5"/>
      </right>
      <top style="dashed">
        <color rgb="FF000000"/>
      </top>
      <bottom style="thin">
        <color rgb="FF000000"/>
      </bottom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thin">
        <color indexed="64"/>
      </left>
      <right style="medium">
        <color theme="5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5"/>
      </right>
      <top/>
      <bottom/>
      <diagonal/>
    </border>
    <border>
      <left style="thin">
        <color indexed="64"/>
      </left>
      <right style="medium">
        <color theme="5"/>
      </right>
      <top style="dashed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theme="5"/>
      </right>
      <top style="thin">
        <color indexed="64"/>
      </top>
      <bottom/>
      <diagonal/>
    </border>
    <border>
      <left style="thin">
        <color rgb="FF000000"/>
      </left>
      <right style="medium">
        <color theme="5"/>
      </right>
      <top style="dotted">
        <color indexed="64"/>
      </top>
      <bottom style="thin">
        <color indexed="64"/>
      </bottom>
      <diagonal/>
    </border>
    <border>
      <left style="medium">
        <color theme="5"/>
      </left>
      <right/>
      <top style="thin">
        <color indexed="64"/>
      </top>
      <bottom/>
      <diagonal/>
    </border>
    <border>
      <left/>
      <right style="thin">
        <color rgb="FF000000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22">
    <xf numFmtId="0" fontId="0" fillId="0" borderId="0" xfId="0">
      <alignment vertical="center"/>
    </xf>
    <xf numFmtId="6" fontId="0" fillId="0" borderId="0" xfId="2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6" fontId="15" fillId="0" borderId="0" xfId="2" applyFont="1">
      <alignment vertical="center"/>
    </xf>
    <xf numFmtId="0" fontId="16" fillId="0" borderId="0" xfId="0" applyFont="1">
      <alignment vertical="center"/>
    </xf>
    <xf numFmtId="6" fontId="20" fillId="0" borderId="0" xfId="2" applyFont="1" applyAlignment="1">
      <alignment horizontal="right"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7" fillId="4" borderId="0" xfId="0" applyFont="1" applyFill="1">
      <alignment vertical="center"/>
    </xf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15" fillId="4" borderId="2" xfId="0" applyFont="1" applyFill="1" applyBorder="1" applyAlignment="1">
      <alignment horizontal="centerContinuous" vertical="center"/>
    </xf>
    <xf numFmtId="0" fontId="5" fillId="4" borderId="0" xfId="0" applyFont="1" applyFill="1">
      <alignment vertical="center"/>
    </xf>
    <xf numFmtId="0" fontId="27" fillId="0" borderId="35" xfId="0" applyFont="1" applyBorder="1" applyProtection="1">
      <alignment vertical="center"/>
      <protection locked="0"/>
    </xf>
    <xf numFmtId="0" fontId="27" fillId="0" borderId="34" xfId="0" applyFont="1" applyBorder="1" applyProtection="1">
      <alignment vertical="center"/>
      <protection locked="0"/>
    </xf>
    <xf numFmtId="0" fontId="27" fillId="0" borderId="36" xfId="0" applyFont="1" applyBorder="1" applyProtection="1">
      <alignment vertical="center"/>
      <protection locked="0"/>
    </xf>
    <xf numFmtId="0" fontId="27" fillId="0" borderId="10" xfId="0" applyFont="1" applyBorder="1" applyProtection="1">
      <alignment vertical="center"/>
      <protection locked="0"/>
    </xf>
    <xf numFmtId="0" fontId="27" fillId="0" borderId="11" xfId="0" applyFont="1" applyBorder="1" applyProtection="1">
      <alignment vertical="center"/>
      <protection locked="0"/>
    </xf>
    <xf numFmtId="0" fontId="27" fillId="0" borderId="13" xfId="0" applyFont="1" applyBorder="1" applyProtection="1">
      <alignment vertical="center"/>
      <protection locked="0"/>
    </xf>
    <xf numFmtId="0" fontId="31" fillId="0" borderId="0" xfId="0" applyFont="1">
      <alignment vertical="center"/>
    </xf>
    <xf numFmtId="0" fontId="27" fillId="0" borderId="39" xfId="0" applyFont="1" applyBorder="1" applyProtection="1">
      <alignment vertical="center"/>
      <protection locked="0"/>
    </xf>
    <xf numFmtId="0" fontId="32" fillId="0" borderId="0" xfId="0" applyFont="1">
      <alignment vertical="center"/>
    </xf>
    <xf numFmtId="0" fontId="40" fillId="2" borderId="31" xfId="0" applyFont="1" applyFill="1" applyBorder="1" applyAlignment="1">
      <alignment horizontal="left" vertical="center"/>
    </xf>
    <xf numFmtId="0" fontId="40" fillId="2" borderId="20" xfId="0" applyFont="1" applyFill="1" applyBorder="1" applyAlignment="1">
      <alignment horizontal="left" vertical="center"/>
    </xf>
    <xf numFmtId="6" fontId="41" fillId="2" borderId="1" xfId="0" applyNumberFormat="1" applyFont="1" applyFill="1" applyBorder="1" applyAlignment="1">
      <alignment horizontal="right" vertical="center"/>
    </xf>
    <xf numFmtId="0" fontId="20" fillId="0" borderId="0" xfId="0" applyFont="1">
      <alignment vertical="center"/>
    </xf>
    <xf numFmtId="0" fontId="40" fillId="2" borderId="23" xfId="0" applyFont="1" applyFill="1" applyBorder="1" applyAlignment="1">
      <alignment horizontal="left" vertical="center"/>
    </xf>
    <xf numFmtId="0" fontId="40" fillId="2" borderId="28" xfId="0" applyFont="1" applyFill="1" applyBorder="1" applyAlignment="1">
      <alignment horizontal="left" vertical="center"/>
    </xf>
    <xf numFmtId="6" fontId="40" fillId="2" borderId="1" xfId="0" applyNumberFormat="1" applyFont="1" applyFill="1" applyBorder="1">
      <alignment vertical="center"/>
    </xf>
    <xf numFmtId="0" fontId="16" fillId="0" borderId="0" xfId="0" applyFont="1" applyAlignment="1">
      <alignment horizontal="left" vertical="center"/>
    </xf>
    <xf numFmtId="0" fontId="42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5" fillId="0" borderId="28" xfId="0" applyFont="1" applyBorder="1" applyAlignment="1">
      <alignment horizontal="left" vertical="center"/>
    </xf>
    <xf numFmtId="6" fontId="44" fillId="0" borderId="0" xfId="2" applyFont="1" applyAlignment="1">
      <alignment horizontal="right" vertical="center"/>
    </xf>
    <xf numFmtId="0" fontId="15" fillId="0" borderId="27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6" fontId="45" fillId="0" borderId="0" xfId="2" applyFont="1">
      <alignment vertical="center"/>
    </xf>
    <xf numFmtId="6" fontId="44" fillId="0" borderId="0" xfId="2" applyFont="1" applyAlignment="1">
      <alignment horizontal="center" vertical="center"/>
    </xf>
    <xf numFmtId="6" fontId="44" fillId="0" borderId="0" xfId="2" applyFont="1">
      <alignment vertical="center"/>
    </xf>
    <xf numFmtId="0" fontId="47" fillId="0" borderId="0" xfId="0" applyFont="1">
      <alignment vertical="center"/>
    </xf>
    <xf numFmtId="0" fontId="44" fillId="4" borderId="4" xfId="0" applyFont="1" applyFill="1" applyBorder="1" applyAlignment="1">
      <alignment horizontal="center" vertical="center"/>
    </xf>
    <xf numFmtId="0" fontId="44" fillId="4" borderId="24" xfId="0" applyFont="1" applyFill="1" applyBorder="1" applyAlignment="1">
      <alignment horizontal="centerContinuous" vertical="center"/>
    </xf>
    <xf numFmtId="6" fontId="44" fillId="4" borderId="38" xfId="2" applyFont="1" applyFill="1" applyBorder="1" applyAlignment="1">
      <alignment horizontal="center" vertical="center" wrapText="1"/>
    </xf>
    <xf numFmtId="0" fontId="49" fillId="0" borderId="40" xfId="0" applyFont="1" applyBorder="1">
      <alignment vertical="center"/>
    </xf>
    <xf numFmtId="0" fontId="20" fillId="0" borderId="42" xfId="0" applyFont="1" applyBorder="1">
      <alignment vertical="center"/>
    </xf>
    <xf numFmtId="0" fontId="44" fillId="0" borderId="33" xfId="0" applyFont="1" applyBorder="1" applyProtection="1">
      <alignment vertical="center"/>
      <protection locked="0"/>
    </xf>
    <xf numFmtId="38" fontId="44" fillId="5" borderId="33" xfId="1" applyFont="1" applyFill="1" applyBorder="1" applyAlignment="1" applyProtection="1">
      <alignment horizontal="right" vertical="center"/>
      <protection locked="0"/>
    </xf>
    <xf numFmtId="0" fontId="44" fillId="0" borderId="15" xfId="0" applyFont="1" applyBorder="1" applyProtection="1">
      <alignment vertical="center"/>
      <protection locked="0"/>
    </xf>
    <xf numFmtId="38" fontId="44" fillId="5" borderId="15" xfId="1" applyFont="1" applyFill="1" applyBorder="1" applyAlignment="1" applyProtection="1">
      <alignment horizontal="right" vertical="center"/>
      <protection locked="0"/>
    </xf>
    <xf numFmtId="0" fontId="44" fillId="0" borderId="45" xfId="0" applyFont="1" applyBorder="1" applyProtection="1">
      <alignment vertical="center"/>
      <protection locked="0"/>
    </xf>
    <xf numFmtId="38" fontId="44" fillId="5" borderId="45" xfId="1" applyFont="1" applyFill="1" applyBorder="1" applyAlignment="1" applyProtection="1">
      <alignment horizontal="right" vertical="center"/>
      <protection locked="0"/>
    </xf>
    <xf numFmtId="6" fontId="15" fillId="0" borderId="18" xfId="2" applyFont="1" applyBorder="1">
      <alignment vertical="center"/>
    </xf>
    <xf numFmtId="0" fontId="44" fillId="0" borderId="36" xfId="0" applyFont="1" applyBorder="1" applyProtection="1">
      <alignment vertical="center"/>
      <protection locked="0"/>
    </xf>
    <xf numFmtId="6" fontId="15" fillId="0" borderId="3" xfId="2" applyFont="1" applyBorder="1">
      <alignment vertical="center"/>
    </xf>
    <xf numFmtId="0" fontId="44" fillId="0" borderId="34" xfId="0" applyFont="1" applyBorder="1" applyProtection="1">
      <alignment vertical="center"/>
      <protection locked="0"/>
    </xf>
    <xf numFmtId="6" fontId="15" fillId="0" borderId="2" xfId="2" applyFont="1" applyBorder="1">
      <alignment vertical="center"/>
    </xf>
    <xf numFmtId="0" fontId="44" fillId="0" borderId="35" xfId="0" applyFont="1" applyBorder="1" applyProtection="1">
      <alignment vertical="center"/>
      <protection locked="0"/>
    </xf>
    <xf numFmtId="38" fontId="18" fillId="0" borderId="18" xfId="3" applyFont="1" applyBorder="1" applyAlignment="1">
      <alignment vertical="center" shrinkToFit="1"/>
    </xf>
    <xf numFmtId="38" fontId="18" fillId="0" borderId="2" xfId="3" applyFont="1" applyBorder="1" applyAlignment="1">
      <alignment vertical="center" shrinkToFit="1"/>
    </xf>
    <xf numFmtId="0" fontId="44" fillId="0" borderId="10" xfId="0" applyFont="1" applyBorder="1" applyProtection="1">
      <alignment vertical="center"/>
      <protection locked="0"/>
    </xf>
    <xf numFmtId="38" fontId="18" fillId="0" borderId="3" xfId="3" applyFont="1" applyBorder="1" applyAlignment="1">
      <alignment vertical="center" shrinkToFit="1"/>
    </xf>
    <xf numFmtId="0" fontId="44" fillId="0" borderId="11" xfId="0" applyFont="1" applyBorder="1" applyProtection="1">
      <alignment vertical="center"/>
      <protection locked="0"/>
    </xf>
    <xf numFmtId="38" fontId="15" fillId="0" borderId="2" xfId="3" applyFont="1" applyBorder="1" applyAlignment="1">
      <alignment vertical="center" shrinkToFit="1"/>
    </xf>
    <xf numFmtId="0" fontId="15" fillId="0" borderId="3" xfId="0" applyFont="1" applyBorder="1">
      <alignment vertical="center"/>
    </xf>
    <xf numFmtId="0" fontId="44" fillId="0" borderId="13" xfId="0" applyFont="1" applyBorder="1" applyProtection="1">
      <alignment vertical="center"/>
      <protection locked="0"/>
    </xf>
    <xf numFmtId="0" fontId="44" fillId="0" borderId="39" xfId="0" applyFont="1" applyBorder="1" applyProtection="1">
      <alignment vertical="center"/>
      <protection locked="0"/>
    </xf>
    <xf numFmtId="6" fontId="41" fillId="2" borderId="46" xfId="1" applyNumberFormat="1" applyFont="1" applyFill="1" applyBorder="1" applyAlignment="1">
      <alignment horizontal="right" vertical="center"/>
    </xf>
    <xf numFmtId="0" fontId="48" fillId="0" borderId="0" xfId="0" applyFont="1" applyAlignment="1" applyProtection="1">
      <alignment horizontal="center" vertical="center" textRotation="255"/>
      <protection locked="0"/>
    </xf>
    <xf numFmtId="0" fontId="50" fillId="0" borderId="0" xfId="0" applyFont="1" applyAlignment="1">
      <alignment horizontal="center" vertical="center"/>
    </xf>
    <xf numFmtId="6" fontId="41" fillId="0" borderId="0" xfId="1" applyNumberFormat="1" applyFont="1" applyAlignment="1">
      <alignment horizontal="right" vertical="center"/>
    </xf>
    <xf numFmtId="6" fontId="18" fillId="4" borderId="37" xfId="1" applyNumberFormat="1" applyFont="1" applyFill="1" applyBorder="1" applyAlignment="1">
      <alignment horizontal="center" vertical="center"/>
    </xf>
    <xf numFmtId="176" fontId="41" fillId="2" borderId="47" xfId="1" applyNumberFormat="1" applyFont="1" applyFill="1" applyBorder="1" applyAlignment="1">
      <alignment horizontal="right" vertical="center"/>
    </xf>
    <xf numFmtId="6" fontId="53" fillId="0" borderId="0" xfId="2" applyFont="1">
      <alignment vertical="center"/>
    </xf>
    <xf numFmtId="38" fontId="44" fillId="5" borderId="33" xfId="1" applyFont="1" applyFill="1" applyBorder="1" applyAlignment="1" applyProtection="1">
      <alignment horizontal="center" vertical="center"/>
      <protection locked="0"/>
    </xf>
    <xf numFmtId="38" fontId="44" fillId="5" borderId="15" xfId="1" applyFont="1" applyFill="1" applyBorder="1" applyAlignment="1" applyProtection="1">
      <alignment horizontal="center" vertical="center"/>
      <protection locked="0"/>
    </xf>
    <xf numFmtId="38" fontId="44" fillId="5" borderId="45" xfId="1" applyFont="1" applyFill="1" applyBorder="1" applyAlignment="1" applyProtection="1">
      <alignment horizontal="center" vertical="center"/>
      <protection locked="0"/>
    </xf>
    <xf numFmtId="6" fontId="15" fillId="4" borderId="65" xfId="2" applyFont="1" applyFill="1" applyBorder="1" applyAlignment="1">
      <alignment horizontal="center" vertical="center"/>
    </xf>
    <xf numFmtId="0" fontId="44" fillId="0" borderId="73" xfId="0" applyFont="1" applyBorder="1" applyProtection="1">
      <alignment vertical="center"/>
      <protection locked="0"/>
    </xf>
    <xf numFmtId="38" fontId="44" fillId="5" borderId="73" xfId="1" applyFont="1" applyFill="1" applyBorder="1" applyAlignment="1" applyProtection="1">
      <alignment horizontal="right" vertical="center"/>
      <protection locked="0"/>
    </xf>
    <xf numFmtId="38" fontId="27" fillId="6" borderId="92" xfId="3" applyFont="1" applyFill="1" applyBorder="1" applyAlignment="1" applyProtection="1">
      <alignment vertical="center"/>
      <protection locked="0"/>
    </xf>
    <xf numFmtId="38" fontId="27" fillId="6" borderId="93" xfId="3" applyFont="1" applyFill="1" applyBorder="1" applyAlignment="1" applyProtection="1">
      <alignment vertical="center"/>
      <protection locked="0"/>
    </xf>
    <xf numFmtId="38" fontId="27" fillId="6" borderId="94" xfId="3" applyFont="1" applyFill="1" applyBorder="1" applyAlignment="1" applyProtection="1">
      <alignment vertical="center"/>
      <protection locked="0"/>
    </xf>
    <xf numFmtId="38" fontId="27" fillId="6" borderId="95" xfId="3" applyFont="1" applyFill="1" applyBorder="1" applyAlignment="1" applyProtection="1">
      <alignment vertical="center"/>
      <protection locked="0"/>
    </xf>
    <xf numFmtId="38" fontId="27" fillId="6" borderId="96" xfId="3" applyFont="1" applyFill="1" applyBorder="1" applyAlignment="1" applyProtection="1">
      <alignment vertical="center"/>
      <protection locked="0"/>
    </xf>
    <xf numFmtId="38" fontId="27" fillId="6" borderId="107" xfId="3" applyFont="1" applyFill="1" applyBorder="1" applyAlignment="1" applyProtection="1">
      <alignment vertical="center"/>
      <protection locked="0"/>
    </xf>
    <xf numFmtId="38" fontId="27" fillId="6" borderId="103" xfId="3" applyFont="1" applyFill="1" applyBorder="1" applyAlignment="1" applyProtection="1">
      <alignment vertical="center"/>
      <protection locked="0"/>
    </xf>
    <xf numFmtId="0" fontId="27" fillId="0" borderId="110" xfId="0" applyFont="1" applyBorder="1" applyProtection="1">
      <alignment vertical="center"/>
      <protection locked="0"/>
    </xf>
    <xf numFmtId="38" fontId="15" fillId="0" borderId="3" xfId="3" applyFont="1" applyBorder="1" applyAlignment="1">
      <alignment vertical="center" shrinkToFit="1"/>
    </xf>
    <xf numFmtId="38" fontId="17" fillId="0" borderId="2" xfId="3" applyFont="1" applyBorder="1" applyAlignment="1">
      <alignment vertical="center" shrinkToFit="1"/>
    </xf>
    <xf numFmtId="38" fontId="17" fillId="0" borderId="3" xfId="3" applyFont="1" applyBorder="1" applyAlignment="1">
      <alignment vertical="center" shrinkToFit="1"/>
    </xf>
    <xf numFmtId="38" fontId="19" fillId="0" borderId="18" xfId="3" applyFont="1" applyBorder="1" applyAlignment="1">
      <alignment vertical="center" shrinkToFit="1"/>
    </xf>
    <xf numFmtId="0" fontId="44" fillId="0" borderId="130" xfId="0" applyFont="1" applyBorder="1" applyProtection="1">
      <alignment vertical="center"/>
      <protection locked="0"/>
    </xf>
    <xf numFmtId="38" fontId="44" fillId="5" borderId="130" xfId="1" applyFont="1" applyFill="1" applyBorder="1" applyAlignment="1" applyProtection="1">
      <alignment horizontal="center" vertical="center"/>
      <protection locked="0"/>
    </xf>
    <xf numFmtId="0" fontId="44" fillId="0" borderId="151" xfId="0" applyFont="1" applyBorder="1" applyProtection="1">
      <alignment vertical="center"/>
      <protection locked="0"/>
    </xf>
    <xf numFmtId="38" fontId="44" fillId="4" borderId="14" xfId="1" applyFont="1" applyFill="1" applyBorder="1" applyAlignment="1" applyProtection="1">
      <alignment horizontal="center" vertical="center"/>
      <protection locked="0"/>
    </xf>
    <xf numFmtId="38" fontId="18" fillId="0" borderId="0" xfId="3" applyFont="1" applyBorder="1" applyAlignment="1">
      <alignment vertical="center" wrapText="1"/>
    </xf>
    <xf numFmtId="38" fontId="18" fillId="0" borderId="28" xfId="3" applyFont="1" applyBorder="1" applyAlignment="1">
      <alignment vertical="center" wrapText="1"/>
    </xf>
    <xf numFmtId="38" fontId="18" fillId="0" borderId="0" xfId="3" applyFont="1" applyBorder="1">
      <alignment vertical="center"/>
    </xf>
    <xf numFmtId="38" fontId="18" fillId="0" borderId="0" xfId="3" applyFont="1" applyBorder="1" applyAlignment="1">
      <alignment horizontal="left" vertical="center"/>
    </xf>
    <xf numFmtId="38" fontId="18" fillId="0" borderId="28" xfId="3" applyFont="1" applyBorder="1" applyAlignment="1">
      <alignment horizontal="left" vertical="center"/>
    </xf>
    <xf numFmtId="6" fontId="15" fillId="4" borderId="5" xfId="2" applyFont="1" applyFill="1" applyBorder="1" applyAlignment="1">
      <alignment horizontal="center" vertical="center"/>
    </xf>
    <xf numFmtId="38" fontId="44" fillId="6" borderId="164" xfId="3" applyFont="1" applyFill="1" applyBorder="1" applyProtection="1">
      <alignment vertical="center"/>
      <protection locked="0"/>
    </xf>
    <xf numFmtId="38" fontId="44" fillId="6" borderId="165" xfId="3" applyFont="1" applyFill="1" applyBorder="1" applyProtection="1">
      <alignment vertical="center"/>
      <protection locked="0"/>
    </xf>
    <xf numFmtId="38" fontId="44" fillId="6" borderId="166" xfId="3" applyFont="1" applyFill="1" applyBorder="1" applyProtection="1">
      <alignment vertical="center"/>
      <protection locked="0"/>
    </xf>
    <xf numFmtId="38" fontId="44" fillId="6" borderId="159" xfId="3" applyFont="1" applyFill="1" applyBorder="1" applyProtection="1">
      <alignment vertical="center"/>
      <protection locked="0"/>
    </xf>
    <xf numFmtId="38" fontId="44" fillId="6" borderId="156" xfId="3" applyFont="1" applyFill="1" applyBorder="1" applyProtection="1">
      <alignment vertical="center"/>
      <protection locked="0"/>
    </xf>
    <xf numFmtId="38" fontId="44" fillId="6" borderId="167" xfId="3" applyFont="1" applyFill="1" applyBorder="1" applyProtection="1">
      <alignment vertical="center"/>
      <protection locked="0"/>
    </xf>
    <xf numFmtId="38" fontId="44" fillId="6" borderId="160" xfId="3" applyFont="1" applyFill="1" applyBorder="1" applyProtection="1">
      <alignment vertical="center"/>
      <protection locked="0"/>
    </xf>
    <xf numFmtId="38" fontId="27" fillId="0" borderId="115" xfId="1" applyFont="1" applyFill="1" applyBorder="1" applyAlignment="1" applyProtection="1">
      <alignment horizontal="center" vertical="center"/>
      <protection locked="0"/>
    </xf>
    <xf numFmtId="38" fontId="27" fillId="6" borderId="88" xfId="1" applyFont="1" applyFill="1" applyBorder="1" applyAlignment="1" applyProtection="1">
      <alignment horizontal="center" vertical="center"/>
      <protection locked="0"/>
    </xf>
    <xf numFmtId="38" fontId="27" fillId="6" borderId="113" xfId="1" applyFont="1" applyFill="1" applyBorder="1" applyAlignment="1" applyProtection="1">
      <alignment horizontal="center" vertical="center"/>
      <protection locked="0"/>
    </xf>
    <xf numFmtId="38" fontId="27" fillId="6" borderId="89" xfId="1" applyFont="1" applyFill="1" applyBorder="1" applyAlignment="1" applyProtection="1">
      <alignment horizontal="center" vertical="center"/>
      <protection locked="0"/>
    </xf>
    <xf numFmtId="38" fontId="27" fillId="6" borderId="112" xfId="1" applyFont="1" applyFill="1" applyBorder="1" applyAlignment="1" applyProtection="1">
      <alignment horizontal="center" vertical="center"/>
      <protection locked="0"/>
    </xf>
    <xf numFmtId="38" fontId="44" fillId="6" borderId="113" xfId="1" applyFont="1" applyFill="1" applyBorder="1" applyAlignment="1" applyProtection="1">
      <alignment horizontal="center" vertical="center"/>
      <protection locked="0"/>
    </xf>
    <xf numFmtId="38" fontId="27" fillId="6" borderId="102" xfId="1" applyFont="1" applyFill="1" applyBorder="1" applyAlignment="1" applyProtection="1">
      <alignment horizontal="center" vertical="center"/>
      <protection locked="0"/>
    </xf>
    <xf numFmtId="38" fontId="27" fillId="6" borderId="114" xfId="1" applyFont="1" applyFill="1" applyBorder="1" applyAlignment="1" applyProtection="1">
      <alignment horizontal="center" vertical="center"/>
      <protection locked="0"/>
    </xf>
    <xf numFmtId="38" fontId="27" fillId="6" borderId="97" xfId="1" applyFont="1" applyFill="1" applyBorder="1" applyAlignment="1" applyProtection="1">
      <alignment horizontal="center" vertical="center"/>
      <protection locked="0"/>
    </xf>
    <xf numFmtId="38" fontId="44" fillId="0" borderId="74" xfId="1" applyFont="1" applyBorder="1" applyAlignment="1" applyProtection="1">
      <alignment horizontal="center" vertical="center"/>
      <protection locked="0"/>
    </xf>
    <xf numFmtId="38" fontId="44" fillId="0" borderId="76" xfId="1" applyFont="1" applyBorder="1" applyAlignment="1" applyProtection="1">
      <alignment horizontal="center" vertical="center"/>
      <protection locked="0"/>
    </xf>
    <xf numFmtId="38" fontId="44" fillId="0" borderId="77" xfId="1" applyFont="1" applyBorder="1" applyAlignment="1" applyProtection="1">
      <alignment horizontal="center" vertical="center"/>
      <protection locked="0"/>
    </xf>
    <xf numFmtId="38" fontId="44" fillId="0" borderId="79" xfId="1" applyFont="1" applyBorder="1" applyAlignment="1" applyProtection="1">
      <alignment horizontal="center" vertical="center"/>
      <protection locked="0"/>
    </xf>
    <xf numFmtId="38" fontId="27" fillId="0" borderId="81" xfId="1" applyFont="1" applyBorder="1" applyAlignment="1" applyProtection="1">
      <alignment horizontal="center" vertical="center"/>
      <protection locked="0"/>
    </xf>
    <xf numFmtId="38" fontId="27" fillId="0" borderId="83" xfId="1" applyFont="1" applyBorder="1" applyAlignment="1" applyProtection="1">
      <alignment horizontal="center" vertical="center"/>
      <protection locked="0"/>
    </xf>
    <xf numFmtId="38" fontId="27" fillId="0" borderId="85" xfId="1" applyFont="1" applyBorder="1" applyAlignment="1" applyProtection="1">
      <alignment horizontal="center" vertical="center"/>
      <protection locked="0"/>
    </xf>
    <xf numFmtId="38" fontId="27" fillId="3" borderId="86" xfId="1" applyFont="1" applyFill="1" applyBorder="1" applyAlignment="1" applyProtection="1">
      <alignment horizontal="center" vertical="center"/>
      <protection locked="0"/>
    </xf>
    <xf numFmtId="38" fontId="27" fillId="0" borderId="87" xfId="1" applyFont="1" applyBorder="1" applyAlignment="1" applyProtection="1">
      <alignment horizontal="center" vertical="center"/>
      <protection locked="0"/>
    </xf>
    <xf numFmtId="38" fontId="27" fillId="0" borderId="86" xfId="1" applyFont="1" applyBorder="1" applyAlignment="1" applyProtection="1">
      <alignment horizontal="center" vertical="center"/>
      <protection locked="0"/>
    </xf>
    <xf numFmtId="3" fontId="27" fillId="0" borderId="88" xfId="0" applyNumberFormat="1" applyFont="1" applyBorder="1" applyAlignment="1" applyProtection="1">
      <alignment horizontal="center" vertical="center"/>
      <protection locked="0"/>
    </xf>
    <xf numFmtId="3" fontId="27" fillId="0" borderId="89" xfId="0" applyNumberFormat="1" applyFont="1" applyBorder="1" applyAlignment="1" applyProtection="1">
      <alignment horizontal="center" vertical="center"/>
      <protection locked="0"/>
    </xf>
    <xf numFmtId="38" fontId="27" fillId="0" borderId="100" xfId="1" applyFont="1" applyBorder="1" applyAlignment="1" applyProtection="1">
      <alignment horizontal="center" vertical="center"/>
      <protection locked="0"/>
    </xf>
    <xf numFmtId="38" fontId="27" fillId="0" borderId="101" xfId="1" applyFont="1" applyBorder="1" applyAlignment="1" applyProtection="1">
      <alignment horizontal="center" vertical="center"/>
      <protection locked="0"/>
    </xf>
    <xf numFmtId="38" fontId="27" fillId="0" borderId="102" xfId="1" applyFont="1" applyBorder="1" applyAlignment="1" applyProtection="1">
      <alignment horizontal="center" vertical="center"/>
      <protection locked="0"/>
    </xf>
    <xf numFmtId="38" fontId="27" fillId="3" borderId="102" xfId="1" applyFont="1" applyFill="1" applyBorder="1" applyAlignment="1" applyProtection="1">
      <alignment horizontal="center" vertical="center"/>
      <protection locked="0"/>
    </xf>
    <xf numFmtId="38" fontId="27" fillId="0" borderId="106" xfId="1" applyFont="1" applyBorder="1" applyAlignment="1" applyProtection="1">
      <alignment horizontal="center" vertical="center"/>
      <protection locked="0"/>
    </xf>
    <xf numFmtId="38" fontId="27" fillId="0" borderId="111" xfId="1" applyFont="1" applyBorder="1" applyAlignment="1" applyProtection="1">
      <alignment horizontal="center" vertical="center"/>
      <protection locked="0"/>
    </xf>
    <xf numFmtId="6" fontId="40" fillId="2" borderId="51" xfId="2" applyFont="1" applyFill="1" applyBorder="1" applyAlignment="1" applyProtection="1">
      <alignment horizontal="center" vertical="center"/>
      <protection locked="0"/>
    </xf>
    <xf numFmtId="38" fontId="18" fillId="2" borderId="65" xfId="1" applyFont="1" applyFill="1" applyBorder="1" applyAlignment="1" applyProtection="1">
      <alignment horizontal="center" vertical="center"/>
    </xf>
    <xf numFmtId="6" fontId="43" fillId="2" borderId="0" xfId="2" applyFont="1" applyFill="1" applyBorder="1" applyAlignment="1" applyProtection="1">
      <alignment horizontal="center" vertical="center"/>
    </xf>
    <xf numFmtId="38" fontId="6" fillId="2" borderId="29" xfId="0" applyNumberFormat="1" applyFont="1" applyFill="1" applyBorder="1" applyAlignment="1">
      <alignment horizontal="center" vertical="center"/>
    </xf>
    <xf numFmtId="6" fontId="8" fillId="0" borderId="0" xfId="2" applyFont="1" applyProtection="1">
      <alignment vertical="center"/>
    </xf>
    <xf numFmtId="6" fontId="5" fillId="0" borderId="0" xfId="2" applyFont="1" applyProtection="1">
      <alignment vertical="center"/>
    </xf>
    <xf numFmtId="6" fontId="54" fillId="0" borderId="0" xfId="2" applyFont="1" applyProtection="1">
      <alignment vertical="center"/>
    </xf>
    <xf numFmtId="6" fontId="57" fillId="0" borderId="0" xfId="2" applyFont="1" applyFill="1" applyBorder="1" applyAlignment="1" applyProtection="1">
      <alignment horizontal="right" vertical="center"/>
    </xf>
    <xf numFmtId="6" fontId="8" fillId="4" borderId="5" xfId="2" applyFont="1" applyFill="1" applyBorder="1" applyAlignment="1" applyProtection="1">
      <alignment horizontal="center" vertical="center"/>
    </xf>
    <xf numFmtId="6" fontId="8" fillId="4" borderId="65" xfId="2" applyFont="1" applyFill="1" applyBorder="1" applyAlignment="1" applyProtection="1">
      <alignment horizontal="center" vertical="center"/>
    </xf>
    <xf numFmtId="38" fontId="10" fillId="2" borderId="65" xfId="1" applyFont="1" applyFill="1" applyBorder="1" applyAlignment="1" applyProtection="1">
      <alignment horizontal="center" vertical="center"/>
    </xf>
    <xf numFmtId="6" fontId="43" fillId="2" borderId="0" xfId="2" applyFont="1" applyFill="1" applyBorder="1" applyAlignment="1" applyProtection="1">
      <alignment horizontal="center" vertical="center" wrapText="1"/>
    </xf>
    <xf numFmtId="6" fontId="27" fillId="0" borderId="0" xfId="2" applyFont="1" applyAlignment="1" applyProtection="1">
      <alignment horizontal="right" vertical="center"/>
    </xf>
    <xf numFmtId="38" fontId="10" fillId="0" borderId="0" xfId="3" applyFont="1" applyBorder="1" applyAlignment="1" applyProtection="1">
      <alignment vertical="center" wrapText="1"/>
    </xf>
    <xf numFmtId="38" fontId="10" fillId="0" borderId="28" xfId="3" applyFont="1" applyBorder="1" applyAlignment="1" applyProtection="1">
      <alignment vertical="center" wrapText="1"/>
    </xf>
    <xf numFmtId="38" fontId="10" fillId="0" borderId="0" xfId="3" applyFont="1" applyBorder="1" applyAlignment="1" applyProtection="1">
      <alignment vertical="center"/>
    </xf>
    <xf numFmtId="38" fontId="10" fillId="0" borderId="0" xfId="3" applyFont="1" applyBorder="1" applyAlignment="1" applyProtection="1">
      <alignment horizontal="left" vertical="center"/>
    </xf>
    <xf numFmtId="38" fontId="10" fillId="0" borderId="28" xfId="3" applyFont="1" applyBorder="1" applyAlignment="1" applyProtection="1">
      <alignment horizontal="left" vertical="center"/>
    </xf>
    <xf numFmtId="6" fontId="26" fillId="0" borderId="0" xfId="2" applyFont="1" applyProtection="1">
      <alignment vertical="center"/>
    </xf>
    <xf numFmtId="6" fontId="27" fillId="0" borderId="0" xfId="2" applyFont="1" applyAlignment="1" applyProtection="1">
      <alignment horizontal="center" vertical="center"/>
    </xf>
    <xf numFmtId="6" fontId="24" fillId="2" borderId="51" xfId="2" applyFont="1" applyFill="1" applyBorder="1" applyAlignment="1" applyProtection="1">
      <alignment horizontal="center" vertical="center"/>
    </xf>
    <xf numFmtId="6" fontId="27" fillId="0" borderId="0" xfId="2" applyFont="1" applyProtection="1">
      <alignment vertical="center"/>
    </xf>
    <xf numFmtId="6" fontId="27" fillId="4" borderId="38" xfId="2" applyFont="1" applyFill="1" applyBorder="1" applyAlignment="1" applyProtection="1">
      <alignment horizontal="center" vertical="center" wrapText="1"/>
    </xf>
    <xf numFmtId="6" fontId="8" fillId="0" borderId="112" xfId="2" applyFont="1" applyBorder="1" applyAlignment="1" applyProtection="1">
      <alignment vertical="center"/>
    </xf>
    <xf numFmtId="6" fontId="8" fillId="0" borderId="120" xfId="2" applyFont="1" applyBorder="1" applyAlignment="1" applyProtection="1">
      <alignment vertical="center"/>
    </xf>
    <xf numFmtId="6" fontId="8" fillId="0" borderId="121" xfId="2" applyFont="1" applyFill="1" applyBorder="1" applyAlignment="1" applyProtection="1">
      <alignment vertical="center"/>
    </xf>
    <xf numFmtId="38" fontId="10" fillId="0" borderId="112" xfId="3" applyFont="1" applyBorder="1" applyAlignment="1" applyProtection="1">
      <alignment vertical="center" shrinkToFit="1"/>
    </xf>
    <xf numFmtId="38" fontId="10" fillId="0" borderId="121" xfId="3" applyFont="1" applyBorder="1" applyAlignment="1" applyProtection="1">
      <alignment vertical="center" shrinkToFit="1"/>
    </xf>
    <xf numFmtId="38" fontId="10" fillId="0" borderId="120" xfId="3" applyFont="1" applyBorder="1" applyAlignment="1" applyProtection="1">
      <alignment vertical="center" shrinkToFit="1"/>
    </xf>
    <xf numFmtId="38" fontId="8" fillId="0" borderId="121" xfId="3" applyFont="1" applyBorder="1" applyAlignment="1" applyProtection="1">
      <alignment vertical="center" shrinkToFit="1"/>
    </xf>
    <xf numFmtId="38" fontId="8" fillId="0" borderId="120" xfId="3" applyFont="1" applyBorder="1" applyAlignment="1" applyProtection="1">
      <alignment vertical="center" shrinkToFit="1"/>
    </xf>
    <xf numFmtId="38" fontId="9" fillId="0" borderId="121" xfId="3" applyFont="1" applyBorder="1" applyAlignment="1" applyProtection="1">
      <alignment vertical="center" shrinkToFit="1"/>
    </xf>
    <xf numFmtId="38" fontId="9" fillId="0" borderId="120" xfId="3" applyFont="1" applyBorder="1" applyAlignment="1" applyProtection="1">
      <alignment vertical="center" shrinkToFit="1"/>
    </xf>
    <xf numFmtId="38" fontId="11" fillId="0" borderId="112" xfId="3" applyFont="1" applyBorder="1" applyAlignment="1" applyProtection="1">
      <alignment vertical="center" shrinkToFit="1"/>
    </xf>
    <xf numFmtId="6" fontId="25" fillId="0" borderId="0" xfId="1" applyNumberFormat="1" applyFont="1" applyFill="1" applyBorder="1" applyAlignment="1" applyProtection="1">
      <alignment horizontal="right" vertical="center"/>
    </xf>
    <xf numFmtId="6" fontId="10" fillId="4" borderId="37" xfId="1" applyNumberFormat="1" applyFont="1" applyFill="1" applyBorder="1" applyAlignment="1" applyProtection="1">
      <alignment horizontal="center" vertical="center"/>
    </xf>
    <xf numFmtId="6" fontId="12" fillId="0" borderId="0" xfId="2" applyFont="1" applyAlignment="1" applyProtection="1">
      <alignment horizontal="right" vertical="center"/>
    </xf>
    <xf numFmtId="38" fontId="27" fillId="4" borderId="14" xfId="1" applyFont="1" applyFill="1" applyBorder="1" applyAlignment="1" applyProtection="1">
      <alignment horizontal="center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24" fillId="2" borderId="25" xfId="0" applyFont="1" applyFill="1" applyBorder="1" applyAlignment="1">
      <alignment horizontal="left" vertical="center"/>
    </xf>
    <xf numFmtId="0" fontId="24" fillId="2" borderId="26" xfId="0" applyFont="1" applyFill="1" applyBorder="1" applyAlignment="1">
      <alignment horizontal="left" vertical="center"/>
    </xf>
    <xf numFmtId="6" fontId="25" fillId="2" borderId="5" xfId="0" applyNumberFormat="1" applyFont="1" applyFill="1" applyBorder="1" applyAlignment="1">
      <alignment horizontal="right" vertical="center"/>
    </xf>
    <xf numFmtId="0" fontId="12" fillId="0" borderId="0" xfId="0" applyFont="1">
      <alignment vertical="center"/>
    </xf>
    <xf numFmtId="0" fontId="40" fillId="2" borderId="66" xfId="0" applyFont="1" applyFill="1" applyBorder="1" applyAlignment="1">
      <alignment horizontal="left" vertical="center"/>
    </xf>
    <xf numFmtId="0" fontId="40" fillId="2" borderId="67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6" fillId="0" borderId="0" xfId="0" applyFont="1">
      <alignment vertical="center"/>
    </xf>
    <xf numFmtId="0" fontId="13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30" fillId="0" borderId="0" xfId="0" applyFont="1">
      <alignment vertical="center"/>
    </xf>
    <xf numFmtId="0" fontId="27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Continuous" vertical="center"/>
    </xf>
    <xf numFmtId="0" fontId="27" fillId="4" borderId="24" xfId="0" applyFont="1" applyFill="1" applyBorder="1" applyAlignment="1">
      <alignment horizontal="centerContinuous" vertical="center"/>
    </xf>
    <xf numFmtId="0" fontId="49" fillId="0" borderId="117" xfId="0" applyFont="1" applyBorder="1">
      <alignment vertical="center"/>
    </xf>
    <xf numFmtId="0" fontId="20" fillId="0" borderId="118" xfId="0" applyFont="1" applyBorder="1">
      <alignment vertical="center"/>
    </xf>
    <xf numFmtId="0" fontId="8" fillId="0" borderId="120" xfId="0" applyFont="1" applyBorder="1">
      <alignment vertical="center"/>
    </xf>
    <xf numFmtId="0" fontId="35" fillId="0" borderId="0" xfId="0" applyFont="1" applyAlignment="1">
      <alignment horizontal="center" vertical="center" textRotation="255"/>
    </xf>
    <xf numFmtId="0" fontId="33" fillId="0" borderId="0" xfId="0" applyFont="1" applyAlignment="1">
      <alignment horizontal="center" vertical="center"/>
    </xf>
    <xf numFmtId="6" fontId="15" fillId="0" borderId="0" xfId="2" applyFont="1" applyProtection="1">
      <alignment vertical="center"/>
    </xf>
    <xf numFmtId="6" fontId="0" fillId="0" borderId="0" xfId="2" applyFont="1" applyProtection="1">
      <alignment vertical="center"/>
    </xf>
    <xf numFmtId="38" fontId="10" fillId="2" borderId="127" xfId="1" applyFont="1" applyFill="1" applyBorder="1" applyAlignment="1" applyProtection="1">
      <alignment horizontal="center" vertical="center"/>
    </xf>
    <xf numFmtId="6" fontId="44" fillId="0" borderId="0" xfId="2" applyFont="1" applyAlignment="1" applyProtection="1">
      <alignment horizontal="right" vertical="center"/>
    </xf>
    <xf numFmtId="6" fontId="44" fillId="0" borderId="0" xfId="2" applyFont="1" applyProtection="1">
      <alignment vertical="center"/>
    </xf>
    <xf numFmtId="6" fontId="44" fillId="4" borderId="38" xfId="2" applyFont="1" applyFill="1" applyBorder="1" applyAlignment="1" applyProtection="1">
      <alignment horizontal="center" vertical="center" wrapText="1"/>
    </xf>
    <xf numFmtId="6" fontId="41" fillId="2" borderId="46" xfId="1" applyNumberFormat="1" applyFont="1" applyFill="1" applyBorder="1" applyAlignment="1" applyProtection="1">
      <alignment horizontal="right" vertical="center"/>
    </xf>
    <xf numFmtId="0" fontId="48" fillId="0" borderId="0" xfId="0" applyFont="1" applyAlignment="1">
      <alignment horizontal="center" vertical="center" textRotation="255"/>
    </xf>
    <xf numFmtId="6" fontId="41" fillId="0" borderId="0" xfId="1" applyNumberFormat="1" applyFont="1" applyAlignment="1" applyProtection="1">
      <alignment horizontal="right" vertical="center"/>
    </xf>
    <xf numFmtId="38" fontId="44" fillId="4" borderId="37" xfId="1" applyFont="1" applyFill="1" applyBorder="1" applyAlignment="1" applyProtection="1">
      <alignment horizontal="center" vertical="center"/>
    </xf>
    <xf numFmtId="6" fontId="18" fillId="4" borderId="37" xfId="1" applyNumberFormat="1" applyFont="1" applyFill="1" applyBorder="1" applyAlignment="1" applyProtection="1">
      <alignment horizontal="center" vertical="center"/>
    </xf>
    <xf numFmtId="176" fontId="41" fillId="2" borderId="47" xfId="1" applyNumberFormat="1" applyFont="1" applyFill="1" applyBorder="1" applyAlignment="1" applyProtection="1">
      <alignment horizontal="right" vertical="center"/>
    </xf>
    <xf numFmtId="6" fontId="20" fillId="0" borderId="0" xfId="2" applyFont="1" applyAlignment="1" applyProtection="1">
      <alignment horizontal="right" vertical="center"/>
    </xf>
    <xf numFmtId="6" fontId="15" fillId="4" borderId="1" xfId="2" applyFont="1" applyFill="1" applyBorder="1" applyAlignment="1" applyProtection="1">
      <alignment horizontal="center" vertical="center"/>
    </xf>
    <xf numFmtId="6" fontId="41" fillId="2" borderId="46" xfId="1" applyNumberFormat="1" applyFont="1" applyFill="1" applyBorder="1" applyAlignment="1" applyProtection="1">
      <alignment horizontal="center" vertical="center"/>
    </xf>
    <xf numFmtId="176" fontId="41" fillId="2" borderId="47" xfId="1" applyNumberFormat="1" applyFont="1" applyFill="1" applyBorder="1" applyAlignment="1" applyProtection="1">
      <alignment horizontal="center" vertical="center"/>
    </xf>
    <xf numFmtId="6" fontId="40" fillId="2" borderId="51" xfId="2" applyFont="1" applyFill="1" applyBorder="1" applyAlignment="1" applyProtection="1">
      <alignment horizontal="center" vertical="center"/>
    </xf>
    <xf numFmtId="38" fontId="27" fillId="6" borderId="107" xfId="3" applyFont="1" applyFill="1" applyBorder="1" applyAlignment="1" applyProtection="1">
      <alignment horizontal="left" vertical="center"/>
      <protection locked="0"/>
    </xf>
    <xf numFmtId="38" fontId="27" fillId="6" borderId="92" xfId="3" applyFont="1" applyFill="1" applyBorder="1" applyAlignment="1" applyProtection="1">
      <alignment horizontal="left" vertical="center"/>
      <protection locked="0"/>
    </xf>
    <xf numFmtId="38" fontId="27" fillId="6" borderId="93" xfId="3" applyFont="1" applyFill="1" applyBorder="1" applyAlignment="1" applyProtection="1">
      <alignment horizontal="left" vertical="center"/>
      <protection locked="0"/>
    </xf>
    <xf numFmtId="38" fontId="27" fillId="6" borderId="94" xfId="3" applyFont="1" applyFill="1" applyBorder="1" applyAlignment="1" applyProtection="1">
      <alignment horizontal="left" vertical="center"/>
      <protection locked="0"/>
    </xf>
    <xf numFmtId="38" fontId="27" fillId="6" borderId="95" xfId="3" applyFont="1" applyFill="1" applyBorder="1" applyAlignment="1" applyProtection="1">
      <alignment horizontal="left" vertical="center"/>
      <protection locked="0"/>
    </xf>
    <xf numFmtId="38" fontId="27" fillId="6" borderId="96" xfId="3" applyFont="1" applyFill="1" applyBorder="1" applyAlignment="1" applyProtection="1">
      <alignment horizontal="left" vertical="center"/>
      <protection locked="0"/>
    </xf>
    <xf numFmtId="38" fontId="27" fillId="6" borderId="103" xfId="3" applyFont="1" applyFill="1" applyBorder="1" applyAlignment="1" applyProtection="1">
      <alignment horizontal="left" vertical="center"/>
      <protection locked="0"/>
    </xf>
    <xf numFmtId="0" fontId="44" fillId="0" borderId="73" xfId="0" applyFont="1" applyBorder="1" applyAlignment="1" applyProtection="1">
      <alignment horizontal="left" vertical="center"/>
      <protection locked="0"/>
    </xf>
    <xf numFmtId="38" fontId="44" fillId="5" borderId="73" xfId="1" applyFont="1" applyFill="1" applyBorder="1" applyAlignment="1" applyProtection="1">
      <alignment horizontal="left" vertical="center"/>
      <protection locked="0"/>
    </xf>
    <xf numFmtId="0" fontId="44" fillId="0" borderId="33" xfId="0" applyFont="1" applyBorder="1" applyAlignment="1" applyProtection="1">
      <alignment horizontal="left" vertical="center"/>
      <protection locked="0"/>
    </xf>
    <xf numFmtId="38" fontId="44" fillId="5" borderId="33" xfId="1" applyFont="1" applyFill="1" applyBorder="1" applyAlignment="1" applyProtection="1">
      <alignment horizontal="left" vertical="center"/>
      <protection locked="0"/>
    </xf>
    <xf numFmtId="0" fontId="44" fillId="0" borderId="15" xfId="0" applyFont="1" applyBorder="1" applyAlignment="1" applyProtection="1">
      <alignment horizontal="left" vertical="center"/>
      <protection locked="0"/>
    </xf>
    <xf numFmtId="38" fontId="44" fillId="5" borderId="15" xfId="1" applyFont="1" applyFill="1" applyBorder="1" applyAlignment="1" applyProtection="1">
      <alignment horizontal="left" vertical="center"/>
      <protection locked="0"/>
    </xf>
    <xf numFmtId="0" fontId="44" fillId="0" borderId="45" xfId="0" applyFont="1" applyBorder="1" applyAlignment="1" applyProtection="1">
      <alignment horizontal="left" vertical="center"/>
      <protection locked="0"/>
    </xf>
    <xf numFmtId="38" fontId="44" fillId="5" borderId="45" xfId="1" applyFont="1" applyFill="1" applyBorder="1" applyAlignment="1" applyProtection="1">
      <alignment horizontal="left" vertical="center"/>
      <protection locked="0"/>
    </xf>
    <xf numFmtId="0" fontId="27" fillId="0" borderId="36" xfId="0" applyFont="1" applyBorder="1" applyAlignment="1" applyProtection="1">
      <alignment horizontal="left" vertical="center"/>
      <protection locked="0"/>
    </xf>
    <xf numFmtId="38" fontId="27" fillId="0" borderId="36" xfId="1" applyFont="1" applyBorder="1" applyAlignment="1" applyProtection="1">
      <alignment horizontal="left" vertical="center"/>
      <protection locked="0"/>
    </xf>
    <xf numFmtId="0" fontId="27" fillId="0" borderId="34" xfId="0" applyFont="1" applyBorder="1" applyAlignment="1" applyProtection="1">
      <alignment horizontal="left" vertical="center"/>
      <protection locked="0"/>
    </xf>
    <xf numFmtId="38" fontId="27" fillId="0" borderId="34" xfId="1" applyFont="1" applyBorder="1" applyAlignment="1" applyProtection="1">
      <alignment horizontal="left" vertical="center"/>
      <protection locked="0"/>
    </xf>
    <xf numFmtId="0" fontId="27" fillId="0" borderId="35" xfId="0" applyFont="1" applyBorder="1" applyAlignment="1" applyProtection="1">
      <alignment horizontal="left" vertical="center"/>
      <protection locked="0"/>
    </xf>
    <xf numFmtId="38" fontId="27" fillId="0" borderId="35" xfId="1" applyFont="1" applyBorder="1" applyAlignment="1" applyProtection="1">
      <alignment horizontal="left" vertical="center"/>
      <protection locked="0"/>
    </xf>
    <xf numFmtId="0" fontId="27" fillId="0" borderId="10" xfId="0" applyFont="1" applyBorder="1" applyAlignment="1" applyProtection="1">
      <alignment horizontal="left" vertical="center"/>
      <protection locked="0"/>
    </xf>
    <xf numFmtId="38" fontId="27" fillId="3" borderId="10" xfId="1" applyFont="1" applyFill="1" applyBorder="1" applyAlignment="1" applyProtection="1">
      <alignment horizontal="left" vertical="center"/>
      <protection locked="0"/>
    </xf>
    <xf numFmtId="0" fontId="27" fillId="0" borderId="11" xfId="0" applyFont="1" applyBorder="1" applyAlignment="1" applyProtection="1">
      <alignment horizontal="left" vertical="center"/>
      <protection locked="0"/>
    </xf>
    <xf numFmtId="38" fontId="27" fillId="0" borderId="11" xfId="1" applyFont="1" applyBorder="1" applyAlignment="1" applyProtection="1">
      <alignment horizontal="left" vertical="center"/>
      <protection locked="0"/>
    </xf>
    <xf numFmtId="38" fontId="27" fillId="0" borderId="10" xfId="1" applyFont="1" applyBorder="1" applyAlignment="1" applyProtection="1">
      <alignment horizontal="left" vertical="center"/>
      <protection locked="0"/>
    </xf>
    <xf numFmtId="38" fontId="27" fillId="0" borderId="12" xfId="1" applyFont="1" applyBorder="1" applyAlignment="1" applyProtection="1">
      <alignment horizontal="left" vertical="center"/>
      <protection locked="0"/>
    </xf>
    <xf numFmtId="0" fontId="27" fillId="0" borderId="13" xfId="0" applyFont="1" applyBorder="1" applyAlignment="1" applyProtection="1">
      <alignment horizontal="left" vertical="center"/>
      <protection locked="0"/>
    </xf>
    <xf numFmtId="3" fontId="27" fillId="0" borderId="13" xfId="0" applyNumberFormat="1" applyFont="1" applyBorder="1" applyAlignment="1" applyProtection="1">
      <alignment horizontal="left" vertical="center"/>
      <protection locked="0"/>
    </xf>
    <xf numFmtId="0" fontId="27" fillId="0" borderId="39" xfId="0" applyFont="1" applyBorder="1" applyAlignment="1" applyProtection="1">
      <alignment horizontal="left" vertical="center"/>
      <protection locked="0"/>
    </xf>
    <xf numFmtId="3" fontId="27" fillId="0" borderId="39" xfId="0" applyNumberFormat="1" applyFont="1" applyBorder="1" applyAlignment="1" applyProtection="1">
      <alignment horizontal="left" vertical="center"/>
      <protection locked="0"/>
    </xf>
    <xf numFmtId="0" fontId="27" fillId="0" borderId="110" xfId="0" applyFont="1" applyBorder="1" applyAlignment="1" applyProtection="1">
      <alignment horizontal="left" vertical="center"/>
      <protection locked="0"/>
    </xf>
    <xf numFmtId="38" fontId="27" fillId="0" borderId="110" xfId="1" applyFont="1" applyBorder="1" applyAlignment="1" applyProtection="1">
      <alignment horizontal="left" vertical="center"/>
      <protection locked="0"/>
    </xf>
    <xf numFmtId="6" fontId="25" fillId="2" borderId="46" xfId="1" applyNumberFormat="1" applyFont="1" applyFill="1" applyBorder="1" applyAlignment="1" applyProtection="1">
      <alignment horizontal="center" vertical="center"/>
    </xf>
    <xf numFmtId="176" fontId="25" fillId="2" borderId="47" xfId="1" applyNumberFormat="1" applyFont="1" applyFill="1" applyBorder="1" applyAlignment="1" applyProtection="1">
      <alignment horizontal="center" vertical="center"/>
    </xf>
    <xf numFmtId="6" fontId="61" fillId="0" borderId="0" xfId="2" applyFont="1" applyAlignment="1">
      <alignment horizontal="right" vertical="center"/>
    </xf>
    <xf numFmtId="0" fontId="63" fillId="4" borderId="0" xfId="0" applyFont="1" applyFill="1">
      <alignment vertical="center"/>
    </xf>
    <xf numFmtId="0" fontId="65" fillId="4" borderId="0" xfId="0" applyFont="1" applyFill="1">
      <alignment vertical="center"/>
    </xf>
    <xf numFmtId="38" fontId="44" fillId="0" borderId="81" xfId="1" applyFont="1" applyBorder="1" applyAlignment="1" applyProtection="1">
      <alignment horizontal="center" vertical="center"/>
      <protection locked="0"/>
    </xf>
    <xf numFmtId="38" fontId="44" fillId="0" borderId="36" xfId="1" applyFont="1" applyBorder="1" applyAlignment="1" applyProtection="1">
      <alignment horizontal="left" vertical="center"/>
      <protection locked="0"/>
    </xf>
    <xf numFmtId="0" fontId="44" fillId="0" borderId="36" xfId="0" applyFont="1" applyBorder="1" applyAlignment="1" applyProtection="1">
      <alignment horizontal="left" vertical="center"/>
      <protection locked="0"/>
    </xf>
    <xf numFmtId="38" fontId="18" fillId="0" borderId="112" xfId="3" applyFont="1" applyBorder="1" applyAlignment="1">
      <alignment vertical="center" shrinkToFit="1"/>
    </xf>
    <xf numFmtId="38" fontId="44" fillId="0" borderId="169" xfId="1" applyFont="1" applyBorder="1" applyAlignment="1" applyProtection="1">
      <alignment horizontal="center" vertical="center"/>
      <protection locked="0"/>
    </xf>
    <xf numFmtId="38" fontId="44" fillId="6" borderId="143" xfId="1" applyFont="1" applyFill="1" applyBorder="1" applyAlignment="1" applyProtection="1">
      <alignment horizontal="center" vertical="center"/>
      <protection locked="0"/>
    </xf>
    <xf numFmtId="38" fontId="44" fillId="6" borderId="171" xfId="1" applyFont="1" applyFill="1" applyBorder="1" applyAlignment="1" applyProtection="1">
      <alignment horizontal="center" vertical="center"/>
      <protection locked="0"/>
    </xf>
    <xf numFmtId="38" fontId="44" fillId="6" borderId="146" xfId="1" applyFont="1" applyFill="1" applyBorder="1" applyAlignment="1" applyProtection="1">
      <alignment horizontal="center" vertical="center"/>
      <protection locked="0"/>
    </xf>
    <xf numFmtId="38" fontId="44" fillId="6" borderId="172" xfId="1" applyFont="1" applyFill="1" applyBorder="1" applyAlignment="1" applyProtection="1">
      <alignment horizontal="center" vertical="center"/>
      <protection locked="0"/>
    </xf>
    <xf numFmtId="38" fontId="44" fillId="6" borderId="158" xfId="1" applyFont="1" applyFill="1" applyBorder="1" applyAlignment="1" applyProtection="1">
      <alignment horizontal="center" vertical="center"/>
      <protection locked="0"/>
    </xf>
    <xf numFmtId="38" fontId="44" fillId="6" borderId="168" xfId="1" applyFont="1" applyFill="1" applyBorder="1" applyAlignment="1" applyProtection="1">
      <alignment horizontal="center" vertical="center"/>
      <protection locked="0"/>
    </xf>
    <xf numFmtId="38" fontId="44" fillId="6" borderId="173" xfId="1" applyFont="1" applyFill="1" applyBorder="1" applyAlignment="1" applyProtection="1">
      <alignment horizontal="center" vertical="center"/>
      <protection locked="0"/>
    </xf>
    <xf numFmtId="38" fontId="27" fillId="6" borderId="170" xfId="1" applyFont="1" applyFill="1" applyBorder="1" applyAlignment="1" applyProtection="1">
      <alignment horizontal="center" vertical="center"/>
      <protection locked="0"/>
    </xf>
    <xf numFmtId="38" fontId="44" fillId="0" borderId="131" xfId="1" applyFont="1" applyBorder="1" applyAlignment="1" applyProtection="1">
      <alignment horizontal="center" vertical="center"/>
      <protection locked="0"/>
    </xf>
    <xf numFmtId="38" fontId="44" fillId="0" borderId="133" xfId="1" applyFont="1" applyBorder="1" applyAlignment="1" applyProtection="1">
      <alignment horizontal="center" vertical="center"/>
      <protection locked="0"/>
    </xf>
    <xf numFmtId="38" fontId="44" fillId="0" borderId="134" xfId="1" applyFont="1" applyBorder="1" applyAlignment="1" applyProtection="1">
      <alignment horizontal="center" vertical="center"/>
      <protection locked="0"/>
    </xf>
    <xf numFmtId="38" fontId="44" fillId="0" borderId="136" xfId="1" applyFont="1" applyBorder="1" applyAlignment="1" applyProtection="1">
      <alignment horizontal="center" vertical="center"/>
      <protection locked="0"/>
    </xf>
    <xf numFmtId="38" fontId="44" fillId="0" borderId="138" xfId="1" applyFont="1" applyBorder="1" applyAlignment="1" applyProtection="1">
      <alignment horizontal="center" vertical="center"/>
      <protection locked="0"/>
    </xf>
    <xf numFmtId="38" fontId="44" fillId="0" borderId="140" xfId="1" applyFont="1" applyBorder="1" applyAlignment="1" applyProtection="1">
      <alignment horizontal="center" vertical="center"/>
      <protection locked="0"/>
    </xf>
    <xf numFmtId="38" fontId="44" fillId="0" borderId="174" xfId="1" applyFont="1" applyBorder="1" applyAlignment="1" applyProtection="1">
      <alignment horizontal="center" vertical="center"/>
      <protection locked="0"/>
    </xf>
    <xf numFmtId="38" fontId="44" fillId="0" borderId="175" xfId="1" applyFont="1" applyBorder="1" applyAlignment="1" applyProtection="1">
      <alignment horizontal="center" vertical="center"/>
      <protection locked="0"/>
    </xf>
    <xf numFmtId="38" fontId="44" fillId="3" borderId="143" xfId="1" applyFont="1" applyFill="1" applyBorder="1" applyAlignment="1" applyProtection="1">
      <alignment horizontal="center" vertical="center"/>
      <protection locked="0"/>
    </xf>
    <xf numFmtId="38" fontId="44" fillId="0" borderId="144" xfId="1" applyFont="1" applyBorder="1" applyAlignment="1" applyProtection="1">
      <alignment horizontal="center" vertical="center"/>
      <protection locked="0"/>
    </xf>
    <xf numFmtId="38" fontId="44" fillId="0" borderId="143" xfId="1" applyFont="1" applyBorder="1" applyAlignment="1" applyProtection="1">
      <alignment horizontal="center" vertical="center"/>
      <protection locked="0"/>
    </xf>
    <xf numFmtId="3" fontId="44" fillId="0" borderId="145" xfId="0" applyNumberFormat="1" applyFont="1" applyBorder="1" applyAlignment="1" applyProtection="1">
      <alignment horizontal="center" vertical="center"/>
      <protection locked="0"/>
    </xf>
    <xf numFmtId="3" fontId="44" fillId="0" borderId="146" xfId="0" applyNumberFormat="1" applyFont="1" applyBorder="1" applyAlignment="1" applyProtection="1">
      <alignment horizontal="center" vertical="center"/>
      <protection locked="0"/>
    </xf>
    <xf numFmtId="38" fontId="44" fillId="0" borderId="152" xfId="1" applyFont="1" applyBorder="1" applyAlignment="1" applyProtection="1">
      <alignment horizontal="center" vertical="center"/>
      <protection locked="0"/>
    </xf>
    <xf numFmtId="38" fontId="44" fillId="0" borderId="155" xfId="1" applyFont="1" applyBorder="1" applyAlignment="1" applyProtection="1">
      <alignment horizontal="center" vertical="center"/>
      <protection locked="0"/>
    </xf>
    <xf numFmtId="38" fontId="44" fillId="0" borderId="157" xfId="1" applyFont="1" applyBorder="1" applyAlignment="1" applyProtection="1">
      <alignment horizontal="center" vertical="center"/>
      <protection locked="0"/>
    </xf>
    <xf numFmtId="38" fontId="44" fillId="0" borderId="158" xfId="1" applyFont="1" applyBorder="1" applyAlignment="1" applyProtection="1">
      <alignment horizontal="center" vertical="center"/>
      <protection locked="0"/>
    </xf>
    <xf numFmtId="38" fontId="44" fillId="3" borderId="158" xfId="1" applyFont="1" applyFill="1" applyBorder="1" applyAlignment="1" applyProtection="1">
      <alignment horizontal="center" vertical="center"/>
      <protection locked="0"/>
    </xf>
    <xf numFmtId="38" fontId="44" fillId="0" borderId="163" xfId="1" applyFont="1" applyBorder="1" applyAlignment="1" applyProtection="1">
      <alignment horizontal="center" vertical="center"/>
      <protection locked="0"/>
    </xf>
    <xf numFmtId="38" fontId="44" fillId="0" borderId="15" xfId="1" applyFont="1" applyBorder="1" applyAlignment="1" applyProtection="1">
      <alignment horizontal="left" vertical="center"/>
      <protection locked="0"/>
    </xf>
    <xf numFmtId="38" fontId="44" fillId="0" borderId="32" xfId="1" applyFont="1" applyBorder="1" applyAlignment="1" applyProtection="1">
      <alignment horizontal="left" vertical="center"/>
      <protection locked="0"/>
    </xf>
    <xf numFmtId="38" fontId="44" fillId="0" borderId="125" xfId="1" applyFont="1" applyBorder="1" applyAlignment="1" applyProtection="1">
      <alignment horizontal="left" vertical="center"/>
      <protection locked="0"/>
    </xf>
    <xf numFmtId="38" fontId="44" fillId="0" borderId="35" xfId="1" applyFont="1" applyBorder="1" applyAlignment="1" applyProtection="1">
      <alignment horizontal="left" vertical="center"/>
      <protection locked="0"/>
    </xf>
    <xf numFmtId="38" fontId="44" fillId="3" borderId="10" xfId="1" applyFont="1" applyFill="1" applyBorder="1" applyAlignment="1" applyProtection="1">
      <alignment horizontal="left" vertical="center"/>
      <protection locked="0"/>
    </xf>
    <xf numFmtId="38" fontId="44" fillId="0" borderId="11" xfId="1" applyFont="1" applyBorder="1" applyAlignment="1" applyProtection="1">
      <alignment horizontal="left" vertical="center"/>
      <protection locked="0"/>
    </xf>
    <xf numFmtId="38" fontId="44" fillId="0" borderId="10" xfId="1" applyFont="1" applyBorder="1" applyAlignment="1" applyProtection="1">
      <alignment horizontal="left" vertical="center"/>
      <protection locked="0"/>
    </xf>
    <xf numFmtId="38" fontId="44" fillId="0" borderId="12" xfId="1" applyFont="1" applyBorder="1" applyAlignment="1" applyProtection="1">
      <alignment horizontal="left" vertical="center"/>
      <protection locked="0"/>
    </xf>
    <xf numFmtId="3" fontId="44" fillId="0" borderId="13" xfId="0" applyNumberFormat="1" applyFont="1" applyBorder="1" applyAlignment="1" applyProtection="1">
      <alignment horizontal="left" vertical="center"/>
      <protection locked="0"/>
    </xf>
    <xf numFmtId="38" fontId="44" fillId="0" borderId="151" xfId="1" applyFont="1" applyBorder="1" applyAlignment="1" applyProtection="1">
      <alignment horizontal="left" vertical="center"/>
      <protection locked="0"/>
    </xf>
    <xf numFmtId="0" fontId="15" fillId="4" borderId="178" xfId="0" applyFont="1" applyFill="1" applyBorder="1" applyAlignment="1">
      <alignment horizontal="center" vertical="center"/>
    </xf>
    <xf numFmtId="0" fontId="8" fillId="4" borderId="178" xfId="0" applyFont="1" applyFill="1" applyBorder="1" applyAlignment="1">
      <alignment horizontal="center" vertical="center"/>
    </xf>
    <xf numFmtId="0" fontId="40" fillId="2" borderId="48" xfId="0" applyFont="1" applyFill="1" applyBorder="1" applyAlignment="1">
      <alignment horizontal="center" vertical="center"/>
    </xf>
    <xf numFmtId="0" fontId="40" fillId="2" borderId="49" xfId="0" applyFont="1" applyFill="1" applyBorder="1" applyAlignment="1">
      <alignment horizontal="center" vertical="center"/>
    </xf>
    <xf numFmtId="0" fontId="40" fillId="2" borderId="63" xfId="0" applyFont="1" applyFill="1" applyBorder="1" applyAlignment="1">
      <alignment horizontal="center" vertical="center"/>
    </xf>
    <xf numFmtId="38" fontId="44" fillId="0" borderId="156" xfId="3" applyFont="1" applyBorder="1" applyAlignment="1">
      <alignment horizontal="left" vertical="center" shrinkToFit="1"/>
    </xf>
    <xf numFmtId="38" fontId="44" fillId="0" borderId="17" xfId="3" applyFont="1" applyBorder="1" applyAlignment="1">
      <alignment horizontal="left" vertical="center" shrinkToFit="1"/>
    </xf>
    <xf numFmtId="38" fontId="44" fillId="0" borderId="30" xfId="3" applyFont="1" applyBorder="1" applyAlignment="1">
      <alignment horizontal="left" vertical="center" shrinkToFit="1"/>
    </xf>
    <xf numFmtId="38" fontId="18" fillId="2" borderId="22" xfId="1" applyFont="1" applyFill="1" applyBorder="1" applyAlignment="1" applyProtection="1">
      <alignment horizontal="center" vertical="center"/>
      <protection locked="0"/>
    </xf>
    <xf numFmtId="38" fontId="18" fillId="2" borderId="53" xfId="1" applyFont="1" applyFill="1" applyBorder="1" applyAlignment="1" applyProtection="1">
      <alignment horizontal="center" vertical="center"/>
      <protection locked="0"/>
    </xf>
    <xf numFmtId="38" fontId="18" fillId="0" borderId="149" xfId="3" applyFont="1" applyBorder="1" applyAlignment="1">
      <alignment horizontal="left" vertical="center" shrinkToFit="1"/>
    </xf>
    <xf numFmtId="38" fontId="18" fillId="0" borderId="150" xfId="3" applyFont="1" applyBorder="1" applyAlignment="1">
      <alignment horizontal="left" vertical="center" shrinkToFit="1"/>
    </xf>
    <xf numFmtId="0" fontId="50" fillId="2" borderId="44" xfId="0" applyFont="1" applyFill="1" applyBorder="1" applyAlignment="1">
      <alignment horizontal="center" vertical="center"/>
    </xf>
    <xf numFmtId="0" fontId="50" fillId="2" borderId="49" xfId="0" applyFont="1" applyFill="1" applyBorder="1" applyAlignment="1">
      <alignment horizontal="center" vertical="center"/>
    </xf>
    <xf numFmtId="0" fontId="50" fillId="2" borderId="52" xfId="0" applyFont="1" applyFill="1" applyBorder="1" applyAlignment="1">
      <alignment horizontal="center" vertical="center"/>
    </xf>
    <xf numFmtId="0" fontId="51" fillId="4" borderId="14" xfId="0" applyFont="1" applyFill="1" applyBorder="1" applyAlignment="1">
      <alignment horizontal="center" vertical="center" textRotation="255"/>
    </xf>
    <xf numFmtId="0" fontId="51" fillId="4" borderId="15" xfId="0" applyFont="1" applyFill="1" applyBorder="1" applyAlignment="1">
      <alignment horizontal="center" vertical="center" textRotation="255"/>
    </xf>
    <xf numFmtId="0" fontId="51" fillId="4" borderId="16" xfId="0" applyFont="1" applyFill="1" applyBorder="1" applyAlignment="1">
      <alignment horizontal="center" vertical="center" textRotation="255"/>
    </xf>
    <xf numFmtId="38" fontId="44" fillId="4" borderId="38" xfId="3" applyFont="1" applyFill="1" applyBorder="1" applyAlignment="1">
      <alignment horizontal="center" vertical="center" shrinkToFit="1"/>
    </xf>
    <xf numFmtId="38" fontId="44" fillId="4" borderId="14" xfId="3" applyFont="1" applyFill="1" applyBorder="1" applyAlignment="1">
      <alignment horizontal="center" vertical="center" shrinkToFit="1"/>
    </xf>
    <xf numFmtId="0" fontId="34" fillId="0" borderId="25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38" fontId="44" fillId="0" borderId="128" xfId="3" applyFont="1" applyBorder="1" applyAlignment="1">
      <alignment horizontal="left" vertical="center" shrinkToFit="1"/>
    </xf>
    <xf numFmtId="38" fontId="44" fillId="0" borderId="153" xfId="3" applyFont="1" applyBorder="1" applyAlignment="1">
      <alignment horizontal="left" vertical="center" shrinkToFit="1"/>
    </xf>
    <xf numFmtId="38" fontId="44" fillId="0" borderId="154" xfId="3" applyFont="1" applyBorder="1" applyAlignment="1">
      <alignment horizontal="left" vertical="center" shrinkToFit="1"/>
    </xf>
    <xf numFmtId="41" fontId="18" fillId="2" borderId="38" xfId="1" applyNumberFormat="1" applyFont="1" applyFill="1" applyBorder="1" applyAlignment="1">
      <alignment horizontal="center" vertical="center"/>
    </xf>
    <xf numFmtId="41" fontId="18" fillId="2" borderId="19" xfId="1" applyNumberFormat="1" applyFont="1" applyFill="1" applyBorder="1" applyAlignment="1">
      <alignment horizontal="center" vertical="center"/>
    </xf>
    <xf numFmtId="41" fontId="18" fillId="2" borderId="29" xfId="1" applyNumberFormat="1" applyFont="1" applyFill="1" applyBorder="1" applyAlignment="1">
      <alignment horizontal="center" vertical="center"/>
    </xf>
    <xf numFmtId="0" fontId="48" fillId="4" borderId="14" xfId="0" applyFont="1" applyFill="1" applyBorder="1" applyAlignment="1" applyProtection="1">
      <alignment horizontal="center" vertical="center" textRotation="255"/>
      <protection locked="0"/>
    </xf>
    <xf numFmtId="0" fontId="48" fillId="4" borderId="15" xfId="0" applyFont="1" applyFill="1" applyBorder="1" applyAlignment="1" applyProtection="1">
      <alignment horizontal="center" vertical="center" textRotation="255"/>
      <protection locked="0"/>
    </xf>
    <xf numFmtId="0" fontId="48" fillId="4" borderId="23" xfId="0" applyFont="1" applyFill="1" applyBorder="1" applyAlignment="1" applyProtection="1">
      <alignment horizontal="center" vertical="center" textRotation="255"/>
      <protection locked="0"/>
    </xf>
    <xf numFmtId="38" fontId="44" fillId="0" borderId="160" xfId="3" applyFont="1" applyBorder="1" applyAlignment="1">
      <alignment horizontal="left" vertical="center" shrinkToFit="1"/>
    </xf>
    <xf numFmtId="38" fontId="44" fillId="0" borderId="161" xfId="3" applyFont="1" applyBorder="1" applyAlignment="1">
      <alignment horizontal="left" vertical="center" shrinkToFit="1"/>
    </xf>
    <xf numFmtId="38" fontId="44" fillId="0" borderId="162" xfId="3" applyFont="1" applyBorder="1" applyAlignment="1">
      <alignment horizontal="left" vertical="center" shrinkToFit="1"/>
    </xf>
    <xf numFmtId="0" fontId="44" fillId="0" borderId="147" xfId="0" applyFont="1" applyBorder="1" applyAlignment="1" applyProtection="1">
      <alignment horizontal="left" vertical="center"/>
      <protection locked="0"/>
    </xf>
    <xf numFmtId="0" fontId="44" fillId="0" borderId="56" xfId="0" applyFont="1" applyBorder="1" applyAlignment="1" applyProtection="1">
      <alignment horizontal="left" vertical="center"/>
      <protection locked="0"/>
    </xf>
    <xf numFmtId="38" fontId="18" fillId="2" borderId="19" xfId="1" applyFont="1" applyFill="1" applyBorder="1" applyAlignment="1" applyProtection="1">
      <alignment horizontal="center" vertical="center"/>
      <protection locked="0"/>
    </xf>
    <xf numFmtId="0" fontId="44" fillId="0" borderId="148" xfId="0" applyFont="1" applyBorder="1" applyAlignment="1" applyProtection="1">
      <alignment horizontal="left" vertical="center"/>
      <protection locked="0"/>
    </xf>
    <xf numFmtId="0" fontId="44" fillId="0" borderId="57" xfId="0" applyFont="1" applyBorder="1" applyAlignment="1" applyProtection="1">
      <alignment horizontal="left" vertical="center"/>
      <protection locked="0"/>
    </xf>
    <xf numFmtId="0" fontId="44" fillId="0" borderId="141" xfId="0" applyFont="1" applyBorder="1" applyAlignment="1" applyProtection="1">
      <alignment horizontal="left" vertical="center"/>
      <protection locked="0"/>
    </xf>
    <xf numFmtId="0" fontId="44" fillId="0" borderId="58" xfId="0" applyFont="1" applyBorder="1" applyAlignment="1" applyProtection="1">
      <alignment horizontal="left" vertical="center"/>
      <protection locked="0"/>
    </xf>
    <xf numFmtId="38" fontId="18" fillId="0" borderId="139" xfId="3" applyFont="1" applyBorder="1" applyAlignment="1">
      <alignment horizontal="left" vertical="center" shrinkToFit="1"/>
    </xf>
    <xf numFmtId="38" fontId="18" fillId="0" borderId="9" xfId="3" applyFont="1" applyBorder="1" applyAlignment="1">
      <alignment horizontal="left" vertical="center" shrinkToFit="1"/>
    </xf>
    <xf numFmtId="0" fontId="15" fillId="0" borderId="139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38" fontId="44" fillId="2" borderId="19" xfId="1" applyFont="1" applyFill="1" applyBorder="1" applyAlignment="1" applyProtection="1">
      <alignment horizontal="center" vertical="center"/>
    </xf>
    <xf numFmtId="38" fontId="44" fillId="2" borderId="29" xfId="1" applyFont="1" applyFill="1" applyBorder="1" applyAlignment="1" applyProtection="1">
      <alignment horizontal="center" vertical="center"/>
    </xf>
    <xf numFmtId="0" fontId="46" fillId="2" borderId="48" xfId="0" applyFont="1" applyFill="1" applyBorder="1" applyAlignment="1">
      <alignment horizontal="center" vertical="center"/>
    </xf>
    <xf numFmtId="0" fontId="46" fillId="2" borderId="49" xfId="0" applyFont="1" applyFill="1" applyBorder="1" applyAlignment="1">
      <alignment horizontal="center" vertical="center"/>
    </xf>
    <xf numFmtId="0" fontId="46" fillId="2" borderId="50" xfId="0" applyFont="1" applyFill="1" applyBorder="1" applyAlignment="1">
      <alignment horizontal="center" vertical="center"/>
    </xf>
    <xf numFmtId="0" fontId="20" fillId="0" borderId="135" xfId="0" applyFont="1" applyBorder="1" applyAlignment="1">
      <alignment horizontal="left" vertical="center"/>
    </xf>
    <xf numFmtId="0" fontId="20" fillId="0" borderId="53" xfId="0" applyFont="1" applyBorder="1" applyAlignment="1">
      <alignment horizontal="left" vertical="center"/>
    </xf>
    <xf numFmtId="0" fontId="52" fillId="0" borderId="23" xfId="0" applyFont="1" applyBorder="1" applyAlignment="1">
      <alignment horizontal="center" vertical="center" wrapText="1"/>
    </xf>
    <xf numFmtId="0" fontId="52" fillId="0" borderId="28" xfId="0" applyFont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 vertical="center"/>
    </xf>
    <xf numFmtId="0" fontId="15" fillId="4" borderId="62" xfId="0" applyFont="1" applyFill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44" fillId="0" borderId="128" xfId="0" applyFont="1" applyBorder="1" applyAlignment="1" applyProtection="1">
      <alignment horizontal="left" vertical="center"/>
      <protection locked="0"/>
    </xf>
    <xf numFmtId="0" fontId="44" fillId="0" borderId="129" xfId="0" applyFont="1" applyBorder="1" applyAlignment="1" applyProtection="1">
      <alignment horizontal="left" vertical="center"/>
      <protection locked="0"/>
    </xf>
    <xf numFmtId="0" fontId="44" fillId="0" borderId="60" xfId="0" applyFont="1" applyBorder="1" applyAlignment="1" applyProtection="1">
      <alignment horizontal="left" vertical="center"/>
      <protection locked="0"/>
    </xf>
    <xf numFmtId="38" fontId="18" fillId="0" borderId="142" xfId="3" applyFont="1" applyBorder="1" applyAlignment="1">
      <alignment horizontal="left" vertical="center" shrinkToFit="1"/>
    </xf>
    <xf numFmtId="38" fontId="18" fillId="0" borderId="126" xfId="3" applyFont="1" applyBorder="1" applyAlignment="1">
      <alignment horizontal="left" vertical="center" shrinkToFit="1"/>
    </xf>
    <xf numFmtId="6" fontId="15" fillId="0" borderId="139" xfId="2" applyFont="1" applyBorder="1" applyAlignment="1">
      <alignment horizontal="left" vertical="center"/>
    </xf>
    <xf numFmtId="6" fontId="15" fillId="0" borderId="21" xfId="2" applyFont="1" applyBorder="1" applyAlignment="1">
      <alignment horizontal="left" vertical="center"/>
    </xf>
    <xf numFmtId="38" fontId="19" fillId="0" borderId="141" xfId="3" applyFont="1" applyBorder="1" applyAlignment="1">
      <alignment horizontal="left" vertical="center" shrinkToFit="1"/>
    </xf>
    <xf numFmtId="38" fontId="19" fillId="0" borderId="58" xfId="3" applyFont="1" applyBorder="1" applyAlignment="1">
      <alignment horizontal="left" vertical="center" shrinkToFit="1"/>
    </xf>
    <xf numFmtId="38" fontId="18" fillId="2" borderId="68" xfId="1" applyFont="1" applyFill="1" applyBorder="1" applyAlignment="1" applyProtection="1">
      <alignment horizontal="center" vertical="center"/>
      <protection locked="0"/>
    </xf>
    <xf numFmtId="38" fontId="18" fillId="2" borderId="69" xfId="1" applyFont="1" applyFill="1" applyBorder="1" applyAlignment="1" applyProtection="1">
      <alignment horizontal="center" vertical="center"/>
      <protection locked="0"/>
    </xf>
    <xf numFmtId="38" fontId="18" fillId="2" borderId="70" xfId="1" applyFont="1" applyFill="1" applyBorder="1" applyAlignment="1" applyProtection="1">
      <alignment horizontal="center" vertical="center"/>
      <protection locked="0"/>
    </xf>
    <xf numFmtId="0" fontId="18" fillId="0" borderId="132" xfId="0" applyFont="1" applyBorder="1" applyAlignment="1" applyProtection="1">
      <alignment horizontal="left" vertical="center"/>
      <protection locked="0"/>
    </xf>
    <xf numFmtId="0" fontId="10" fillId="0" borderId="61" xfId="0" applyFont="1" applyBorder="1" applyAlignment="1" applyProtection="1">
      <alignment horizontal="left" vertical="center"/>
      <protection locked="0"/>
    </xf>
    <xf numFmtId="0" fontId="53" fillId="0" borderId="42" xfId="0" applyFont="1" applyBorder="1" applyAlignment="1">
      <alignment horizontal="left" vertical="top" wrapText="1"/>
    </xf>
    <xf numFmtId="0" fontId="53" fillId="0" borderId="44" xfId="0" applyFont="1" applyBorder="1" applyAlignment="1">
      <alignment horizontal="left" vertical="top" wrapText="1"/>
    </xf>
    <xf numFmtId="0" fontId="10" fillId="0" borderId="132" xfId="0" applyFont="1" applyBorder="1" applyAlignment="1">
      <alignment horizontal="left" vertical="center"/>
    </xf>
    <xf numFmtId="0" fontId="10" fillId="0" borderId="61" xfId="0" applyFont="1" applyBorder="1" applyAlignment="1">
      <alignment horizontal="left" vertical="center"/>
    </xf>
    <xf numFmtId="0" fontId="44" fillId="0" borderId="176" xfId="0" applyFont="1" applyBorder="1" applyAlignment="1" applyProtection="1">
      <alignment horizontal="left" vertical="center"/>
      <protection locked="0"/>
    </xf>
    <xf numFmtId="0" fontId="44" fillId="0" borderId="22" xfId="0" applyFont="1" applyBorder="1" applyAlignment="1" applyProtection="1">
      <alignment horizontal="left" vertical="center"/>
      <protection locked="0"/>
    </xf>
    <xf numFmtId="0" fontId="44" fillId="0" borderId="177" xfId="0" applyFont="1" applyBorder="1" applyAlignment="1" applyProtection="1">
      <alignment horizontal="left" vertical="center"/>
      <protection locked="0"/>
    </xf>
    <xf numFmtId="0" fontId="44" fillId="0" borderId="137" xfId="0" applyFont="1" applyBorder="1" applyAlignment="1" applyProtection="1">
      <alignment horizontal="left" vertical="center"/>
      <protection locked="0"/>
    </xf>
    <xf numFmtId="0" fontId="44" fillId="0" borderId="59" xfId="0" applyFont="1" applyBorder="1" applyAlignment="1" applyProtection="1">
      <alignment horizontal="left" vertical="center"/>
      <protection locked="0"/>
    </xf>
    <xf numFmtId="38" fontId="18" fillId="2" borderId="21" xfId="1" applyFont="1" applyFill="1" applyBorder="1" applyAlignment="1" applyProtection="1">
      <alignment horizontal="center" vertical="center"/>
      <protection locked="0"/>
    </xf>
    <xf numFmtId="0" fontId="60" fillId="0" borderId="0" xfId="0" applyFont="1" applyAlignment="1">
      <alignment vertical="center" wrapText="1"/>
    </xf>
    <xf numFmtId="0" fontId="58" fillId="0" borderId="0" xfId="0" applyFont="1" applyAlignment="1">
      <alignment horizontal="left" vertical="center" wrapText="1"/>
    </xf>
    <xf numFmtId="0" fontId="34" fillId="0" borderId="6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38" fontId="43" fillId="0" borderId="20" xfId="3" applyFont="1" applyBorder="1" applyAlignment="1">
      <alignment horizontal="left" vertical="center" wrapText="1"/>
    </xf>
    <xf numFmtId="38" fontId="43" fillId="0" borderId="20" xfId="3" applyFont="1" applyBorder="1" applyAlignment="1">
      <alignment horizontal="left" vertical="center"/>
    </xf>
    <xf numFmtId="38" fontId="43" fillId="0" borderId="0" xfId="3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5" fillId="0" borderId="64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38" fontId="18" fillId="0" borderId="25" xfId="3" applyFont="1" applyBorder="1" applyAlignment="1">
      <alignment horizontal="left" vertical="center" wrapText="1"/>
    </xf>
    <xf numFmtId="38" fontId="18" fillId="0" borderId="26" xfId="3" applyFont="1" applyBorder="1" applyAlignment="1">
      <alignment horizontal="left" vertical="center" wrapText="1"/>
    </xf>
    <xf numFmtId="38" fontId="18" fillId="0" borderId="25" xfId="3" applyFont="1" applyBorder="1" applyAlignment="1">
      <alignment horizontal="left" vertical="center"/>
    </xf>
    <xf numFmtId="38" fontId="18" fillId="0" borderId="26" xfId="3" applyFont="1" applyBorder="1" applyAlignment="1">
      <alignment horizontal="left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38" fontId="44" fillId="2" borderId="22" xfId="1" applyFont="1" applyFill="1" applyBorder="1" applyAlignment="1" applyProtection="1">
      <alignment horizontal="center" vertical="center"/>
    </xf>
    <xf numFmtId="38" fontId="10" fillId="0" borderId="108" xfId="3" applyFont="1" applyBorder="1" applyAlignment="1" applyProtection="1">
      <alignment horizontal="left" vertical="center" shrinkToFit="1"/>
      <protection locked="0"/>
    </xf>
    <xf numFmtId="38" fontId="10" fillId="0" borderId="109" xfId="3" applyFont="1" applyBorder="1" applyAlignment="1" applyProtection="1">
      <alignment horizontal="left" vertical="center" shrinkToFit="1"/>
      <protection locked="0"/>
    </xf>
    <xf numFmtId="38" fontId="10" fillId="0" borderId="25" xfId="3" applyFont="1" applyBorder="1" applyAlignment="1" applyProtection="1">
      <alignment horizontal="left" vertical="center" wrapText="1"/>
    </xf>
    <xf numFmtId="38" fontId="10" fillId="0" borderId="25" xfId="3" applyFont="1" applyBorder="1" applyAlignment="1" applyProtection="1">
      <alignment horizontal="left" vertical="center"/>
    </xf>
    <xf numFmtId="0" fontId="27" fillId="0" borderId="90" xfId="0" applyFont="1" applyBorder="1" applyAlignment="1" applyProtection="1">
      <alignment horizontal="left" vertical="center"/>
      <protection locked="0"/>
    </xf>
    <xf numFmtId="0" fontId="27" fillId="0" borderId="56" xfId="0" applyFont="1" applyBorder="1" applyAlignment="1" applyProtection="1">
      <alignment horizontal="left" vertical="center"/>
      <protection locked="0"/>
    </xf>
    <xf numFmtId="0" fontId="27" fillId="0" borderId="91" xfId="0" applyFont="1" applyBorder="1" applyAlignment="1" applyProtection="1">
      <alignment horizontal="left" vertical="center"/>
      <protection locked="0"/>
    </xf>
    <xf numFmtId="0" fontId="27" fillId="0" borderId="57" xfId="0" applyFont="1" applyBorder="1" applyAlignment="1" applyProtection="1">
      <alignment horizontal="left" vertical="center"/>
      <protection locked="0"/>
    </xf>
    <xf numFmtId="0" fontId="37" fillId="2" borderId="48" xfId="0" applyFont="1" applyFill="1" applyBorder="1" applyAlignment="1">
      <alignment horizontal="center" vertical="center"/>
    </xf>
    <xf numFmtId="0" fontId="15" fillId="4" borderId="179" xfId="0" applyFont="1" applyFill="1" applyBorder="1" applyAlignment="1">
      <alignment horizontal="center" vertical="center"/>
    </xf>
    <xf numFmtId="0" fontId="15" fillId="4" borderId="180" xfId="0" applyFont="1" applyFill="1" applyBorder="1" applyAlignment="1">
      <alignment horizontal="center" vertical="center"/>
    </xf>
    <xf numFmtId="0" fontId="15" fillId="4" borderId="181" xfId="0" applyFont="1" applyFill="1" applyBorder="1" applyAlignment="1">
      <alignment horizontal="center" vertical="center"/>
    </xf>
    <xf numFmtId="38" fontId="10" fillId="2" borderId="22" xfId="1" applyFont="1" applyFill="1" applyBorder="1" applyAlignment="1" applyProtection="1">
      <alignment horizontal="center" vertical="center"/>
    </xf>
    <xf numFmtId="38" fontId="10" fillId="2" borderId="19" xfId="1" applyFont="1" applyFill="1" applyBorder="1" applyAlignment="1" applyProtection="1">
      <alignment horizontal="center" vertical="center"/>
    </xf>
    <xf numFmtId="38" fontId="10" fillId="2" borderId="53" xfId="1" applyFont="1" applyFill="1" applyBorder="1" applyAlignment="1" applyProtection="1">
      <alignment horizontal="center" vertical="center"/>
    </xf>
    <xf numFmtId="0" fontId="33" fillId="2" borderId="122" xfId="0" applyFont="1" applyFill="1" applyBorder="1" applyAlignment="1">
      <alignment horizontal="center" vertical="center"/>
    </xf>
    <xf numFmtId="0" fontId="33" fillId="2" borderId="123" xfId="0" applyFont="1" applyFill="1" applyBorder="1" applyAlignment="1">
      <alignment horizontal="center" vertical="center"/>
    </xf>
    <xf numFmtId="0" fontId="33" fillId="2" borderId="124" xfId="0" applyFont="1" applyFill="1" applyBorder="1" applyAlignment="1">
      <alignment horizontal="center" vertical="center"/>
    </xf>
    <xf numFmtId="0" fontId="34" fillId="0" borderId="116" xfId="0" applyFont="1" applyBorder="1" applyAlignment="1">
      <alignment horizontal="center" vertical="center"/>
    </xf>
    <xf numFmtId="38" fontId="18" fillId="2" borderId="68" xfId="1" applyFont="1" applyFill="1" applyBorder="1" applyAlignment="1" applyProtection="1">
      <alignment horizontal="center" vertical="center"/>
    </xf>
    <xf numFmtId="38" fontId="18" fillId="2" borderId="22" xfId="1" applyFont="1" applyFill="1" applyBorder="1" applyAlignment="1">
      <alignment horizontal="center" vertical="center"/>
    </xf>
    <xf numFmtId="0" fontId="44" fillId="0" borderId="71" xfId="0" applyFont="1" applyBorder="1" applyAlignment="1" applyProtection="1">
      <alignment horizontal="left" vertical="center"/>
      <protection locked="0"/>
    </xf>
    <xf numFmtId="0" fontId="44" fillId="0" borderId="75" xfId="0" applyFont="1" applyBorder="1" applyAlignment="1" applyProtection="1">
      <alignment horizontal="left" vertical="center"/>
      <protection locked="0"/>
    </xf>
    <xf numFmtId="0" fontId="15" fillId="0" borderId="75" xfId="0" applyFont="1" applyBorder="1" applyAlignment="1" applyProtection="1">
      <alignment horizontal="left" vertical="center"/>
      <protection locked="0"/>
    </xf>
    <xf numFmtId="41" fontId="10" fillId="2" borderId="38" xfId="1" applyNumberFormat="1" applyFont="1" applyFill="1" applyBorder="1" applyAlignment="1" applyProtection="1">
      <alignment horizontal="center" vertical="center"/>
    </xf>
    <xf numFmtId="41" fontId="10" fillId="2" borderId="19" xfId="1" applyNumberFormat="1" applyFont="1" applyFill="1" applyBorder="1" applyAlignment="1" applyProtection="1">
      <alignment horizontal="center" vertical="center"/>
    </xf>
    <xf numFmtId="41" fontId="10" fillId="2" borderId="29" xfId="1" applyNumberFormat="1" applyFont="1" applyFill="1" applyBorder="1" applyAlignment="1" applyProtection="1">
      <alignment horizontal="center" vertical="center"/>
    </xf>
    <xf numFmtId="38" fontId="27" fillId="0" borderId="95" xfId="3" applyFont="1" applyFill="1" applyBorder="1" applyAlignment="1" applyProtection="1">
      <alignment horizontal="left" vertical="center" shrinkToFit="1"/>
      <protection locked="0"/>
    </xf>
    <xf numFmtId="38" fontId="27" fillId="0" borderId="17" xfId="3" applyFont="1" applyFill="1" applyBorder="1" applyAlignment="1" applyProtection="1">
      <alignment horizontal="left" vertical="center" shrinkToFit="1"/>
      <protection locked="0"/>
    </xf>
    <xf numFmtId="38" fontId="27" fillId="0" borderId="30" xfId="3" applyFont="1" applyFill="1" applyBorder="1" applyAlignment="1" applyProtection="1">
      <alignment horizontal="left" vertical="center" shrinkToFit="1"/>
      <protection locked="0"/>
    </xf>
    <xf numFmtId="38" fontId="27" fillId="2" borderId="22" xfId="1" applyFont="1" applyFill="1" applyBorder="1" applyAlignment="1" applyProtection="1">
      <alignment horizontal="center" vertical="center"/>
    </xf>
    <xf numFmtId="38" fontId="27" fillId="0" borderId="103" xfId="3" applyFont="1" applyFill="1" applyBorder="1" applyAlignment="1" applyProtection="1">
      <alignment horizontal="left" vertical="center" shrinkToFit="1"/>
      <protection locked="0"/>
    </xf>
    <xf numFmtId="38" fontId="27" fillId="0" borderId="104" xfId="3" applyFont="1" applyFill="1" applyBorder="1" applyAlignment="1" applyProtection="1">
      <alignment horizontal="left" vertical="center" shrinkToFit="1"/>
      <protection locked="0"/>
    </xf>
    <xf numFmtId="38" fontId="27" fillId="0" borderId="105" xfId="3" applyFont="1" applyFill="1" applyBorder="1" applyAlignment="1" applyProtection="1">
      <alignment horizontal="left" vertical="center" shrinkToFit="1"/>
      <protection locked="0"/>
    </xf>
    <xf numFmtId="38" fontId="27" fillId="0" borderId="71" xfId="3" applyFont="1" applyFill="1" applyBorder="1" applyAlignment="1" applyProtection="1">
      <alignment horizontal="left" vertical="center" shrinkToFit="1"/>
      <protection locked="0"/>
    </xf>
    <xf numFmtId="38" fontId="27" fillId="0" borderId="98" xfId="3" applyFont="1" applyFill="1" applyBorder="1" applyAlignment="1" applyProtection="1">
      <alignment horizontal="left" vertical="center" shrinkToFit="1"/>
      <protection locked="0"/>
    </xf>
    <xf numFmtId="38" fontId="27" fillId="0" borderId="99" xfId="3" applyFont="1" applyFill="1" applyBorder="1" applyAlignment="1" applyProtection="1">
      <alignment horizontal="left" vertical="center" shrinkToFit="1"/>
      <protection locked="0"/>
    </xf>
    <xf numFmtId="38" fontId="27" fillId="4" borderId="38" xfId="3" applyFont="1" applyFill="1" applyBorder="1" applyAlignment="1" applyProtection="1">
      <alignment horizontal="center" vertical="center" shrinkToFit="1"/>
    </xf>
    <xf numFmtId="38" fontId="27" fillId="4" borderId="14" xfId="3" applyFont="1" applyFill="1" applyBorder="1" applyAlignment="1" applyProtection="1">
      <alignment horizontal="center" vertical="center" shrinkToFit="1"/>
    </xf>
    <xf numFmtId="38" fontId="27" fillId="2" borderId="19" xfId="1" applyFont="1" applyFill="1" applyBorder="1" applyAlignment="1" applyProtection="1">
      <alignment horizontal="center" vertical="center"/>
    </xf>
    <xf numFmtId="0" fontId="8" fillId="0" borderId="29" xfId="0" applyFont="1" applyBorder="1" applyAlignment="1">
      <alignment horizontal="left" vertical="center"/>
    </xf>
    <xf numFmtId="0" fontId="34" fillId="0" borderId="14" xfId="0" applyFont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44" fillId="0" borderId="78" xfId="0" applyFont="1" applyBorder="1" applyAlignment="1" applyProtection="1">
      <alignment horizontal="left" vertical="center"/>
      <protection locked="0"/>
    </xf>
    <xf numFmtId="0" fontId="8" fillId="4" borderId="25" xfId="0" applyFont="1" applyFill="1" applyBorder="1" applyAlignment="1">
      <alignment horizontal="center" vertical="center"/>
    </xf>
    <xf numFmtId="0" fontId="27" fillId="0" borderId="80" xfId="0" applyFont="1" applyBorder="1" applyAlignment="1" applyProtection="1">
      <alignment horizontal="left" vertical="center"/>
      <protection locked="0"/>
    </xf>
    <xf numFmtId="38" fontId="39" fillId="0" borderId="20" xfId="3" applyFont="1" applyFill="1" applyBorder="1" applyAlignment="1" applyProtection="1">
      <alignment horizontal="left" vertical="center" wrapText="1"/>
    </xf>
    <xf numFmtId="0" fontId="24" fillId="2" borderId="48" xfId="0" applyFont="1" applyFill="1" applyBorder="1" applyAlignment="1">
      <alignment horizontal="center" vertical="center"/>
    </xf>
    <xf numFmtId="0" fontId="24" fillId="2" borderId="49" xfId="0" applyFont="1" applyFill="1" applyBorder="1" applyAlignment="1">
      <alignment horizontal="center" vertical="center"/>
    </xf>
    <xf numFmtId="0" fontId="24" fillId="2" borderId="63" xfId="0" applyFont="1" applyFill="1" applyBorder="1" applyAlignment="1">
      <alignment horizontal="center" vertical="center"/>
    </xf>
    <xf numFmtId="0" fontId="35" fillId="4" borderId="14" xfId="0" applyFont="1" applyFill="1" applyBorder="1" applyAlignment="1">
      <alignment horizontal="center" vertical="center" textRotation="255"/>
    </xf>
    <xf numFmtId="0" fontId="48" fillId="4" borderId="15" xfId="0" applyFont="1" applyFill="1" applyBorder="1" applyAlignment="1">
      <alignment horizontal="center" vertical="center" textRotation="255"/>
    </xf>
    <xf numFmtId="0" fontId="38" fillId="4" borderId="14" xfId="0" applyFont="1" applyFill="1" applyBorder="1" applyAlignment="1">
      <alignment horizontal="center" vertical="center" textRotation="255"/>
    </xf>
    <xf numFmtId="0" fontId="38" fillId="4" borderId="15" xfId="0" applyFont="1" applyFill="1" applyBorder="1" applyAlignment="1">
      <alignment horizontal="center" vertical="center" textRotation="255"/>
    </xf>
    <xf numFmtId="0" fontId="38" fillId="4" borderId="16" xfId="0" applyFont="1" applyFill="1" applyBorder="1" applyAlignment="1">
      <alignment horizontal="center" vertical="center" textRotation="255"/>
    </xf>
    <xf numFmtId="38" fontId="10" fillId="0" borderId="82" xfId="3" applyFont="1" applyBorder="1" applyAlignment="1" applyProtection="1">
      <alignment horizontal="left" vertical="center" shrinkToFit="1"/>
      <protection locked="0"/>
    </xf>
    <xf numFmtId="0" fontId="27" fillId="0" borderId="84" xfId="0" applyFont="1" applyBorder="1" applyAlignment="1" applyProtection="1">
      <alignment horizontal="left" vertical="center"/>
      <protection locked="0"/>
    </xf>
    <xf numFmtId="0" fontId="44" fillId="0" borderId="84" xfId="0" applyFont="1" applyBorder="1" applyAlignment="1" applyProtection="1">
      <alignment horizontal="left" vertical="center"/>
      <protection locked="0"/>
    </xf>
    <xf numFmtId="38" fontId="10" fillId="0" borderId="21" xfId="3" applyFont="1" applyBorder="1" applyAlignment="1" applyProtection="1">
      <alignment horizontal="left" vertical="center" shrinkToFit="1"/>
      <protection locked="0"/>
    </xf>
    <xf numFmtId="0" fontId="27" fillId="0" borderId="58" xfId="0" applyFont="1" applyBorder="1" applyAlignment="1" applyProtection="1">
      <alignment horizontal="left" vertical="center"/>
      <protection locked="0"/>
    </xf>
    <xf numFmtId="38" fontId="10" fillId="0" borderId="9" xfId="3" applyFont="1" applyBorder="1" applyAlignment="1" applyProtection="1">
      <alignment horizontal="left" vertical="center" shrinkToFit="1"/>
      <protection locked="0"/>
    </xf>
    <xf numFmtId="0" fontId="8" fillId="0" borderId="82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53" fillId="0" borderId="118" xfId="0" applyFont="1" applyBorder="1" applyAlignment="1">
      <alignment horizontal="left" vertical="top" wrapText="1"/>
    </xf>
    <xf numFmtId="38" fontId="43" fillId="0" borderId="20" xfId="3" applyFont="1" applyFill="1" applyBorder="1" applyAlignment="1" applyProtection="1">
      <alignment horizontal="left" vertical="center"/>
    </xf>
    <xf numFmtId="38" fontId="43" fillId="0" borderId="0" xfId="3" applyFont="1" applyFill="1" applyBorder="1" applyAlignment="1" applyProtection="1">
      <alignment horizontal="left" vertical="center"/>
    </xf>
    <xf numFmtId="0" fontId="27" fillId="0" borderId="59" xfId="0" applyFont="1" applyBorder="1" applyAlignment="1" applyProtection="1">
      <alignment horizontal="left" vertical="center"/>
      <protection locked="0"/>
    </xf>
    <xf numFmtId="38" fontId="27" fillId="2" borderId="29" xfId="1" applyFont="1" applyFill="1" applyBorder="1" applyAlignment="1" applyProtection="1">
      <alignment horizontal="center" vertical="center"/>
    </xf>
    <xf numFmtId="38" fontId="10" fillId="0" borderId="26" xfId="3" applyFont="1" applyBorder="1" applyAlignment="1" applyProtection="1">
      <alignment horizontal="left" vertical="center"/>
    </xf>
    <xf numFmtId="6" fontId="18" fillId="2" borderId="14" xfId="1" applyNumberFormat="1" applyFont="1" applyFill="1" applyBorder="1" applyAlignment="1" applyProtection="1">
      <alignment horizontal="center" vertical="center"/>
    </xf>
    <xf numFmtId="6" fontId="18" fillId="2" borderId="15" xfId="1" applyNumberFormat="1" applyFont="1" applyFill="1" applyBorder="1" applyAlignment="1" applyProtection="1">
      <alignment horizontal="center" vertical="center"/>
    </xf>
    <xf numFmtId="6" fontId="18" fillId="2" borderId="16" xfId="1" applyNumberFormat="1" applyFont="1" applyFill="1" applyBorder="1" applyAlignment="1" applyProtection="1">
      <alignment horizontal="center" vertical="center"/>
    </xf>
    <xf numFmtId="0" fontId="48" fillId="4" borderId="14" xfId="0" applyFont="1" applyFill="1" applyBorder="1" applyAlignment="1">
      <alignment horizontal="center" vertical="center" textRotation="255"/>
    </xf>
    <xf numFmtId="0" fontId="48" fillId="4" borderId="23" xfId="0" applyFont="1" applyFill="1" applyBorder="1" applyAlignment="1">
      <alignment horizontal="center" vertical="center" textRotation="255"/>
    </xf>
    <xf numFmtId="38" fontId="18" fillId="2" borderId="22" xfId="1" applyFont="1" applyFill="1" applyBorder="1" applyAlignment="1" applyProtection="1">
      <alignment horizontal="center" vertical="center"/>
    </xf>
    <xf numFmtId="38" fontId="18" fillId="2" borderId="19" xfId="1" applyFont="1" applyFill="1" applyBorder="1" applyAlignment="1" applyProtection="1">
      <alignment horizontal="center" vertical="center"/>
    </xf>
    <xf numFmtId="38" fontId="44" fillId="4" borderId="38" xfId="3" applyFont="1" applyFill="1" applyBorder="1" applyAlignment="1" applyProtection="1">
      <alignment horizontal="center" vertical="center" shrinkToFit="1"/>
    </xf>
    <xf numFmtId="38" fontId="44" fillId="4" borderId="37" xfId="3" applyFont="1" applyFill="1" applyBorder="1" applyAlignment="1" applyProtection="1">
      <alignment horizontal="center" vertical="center" shrinkToFit="1"/>
    </xf>
    <xf numFmtId="0" fontId="34" fillId="0" borderId="15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38" fontId="18" fillId="2" borderId="53" xfId="1" applyFont="1" applyFill="1" applyBorder="1" applyAlignment="1" applyProtection="1">
      <alignment horizontal="center" vertical="center"/>
    </xf>
    <xf numFmtId="6" fontId="8" fillId="0" borderId="82" xfId="2" applyFont="1" applyBorder="1" applyAlignment="1" applyProtection="1">
      <alignment horizontal="left" vertical="center"/>
      <protection locked="0"/>
    </xf>
    <xf numFmtId="6" fontId="8" fillId="0" borderId="21" xfId="2" applyFont="1" applyBorder="1" applyAlignment="1" applyProtection="1">
      <alignment horizontal="left" vertical="center"/>
      <protection locked="0"/>
    </xf>
    <xf numFmtId="0" fontId="27" fillId="0" borderId="60" xfId="0" applyFont="1" applyBorder="1" applyAlignment="1" applyProtection="1">
      <alignment horizontal="left" vertical="center"/>
      <protection locked="0"/>
    </xf>
    <xf numFmtId="38" fontId="18" fillId="2" borderId="21" xfId="1" applyFont="1" applyFill="1" applyBorder="1" applyAlignment="1" applyProtection="1">
      <alignment horizontal="center" vertical="center"/>
    </xf>
    <xf numFmtId="0" fontId="15" fillId="4" borderId="54" xfId="0" applyFont="1" applyFill="1" applyBorder="1" applyAlignment="1">
      <alignment horizontal="center" vertical="center"/>
    </xf>
    <xf numFmtId="0" fontId="15" fillId="4" borderId="55" xfId="0" applyFont="1" applyFill="1" applyBorder="1" applyAlignment="1">
      <alignment horizontal="center" vertical="center"/>
    </xf>
    <xf numFmtId="0" fontId="37" fillId="2" borderId="49" xfId="0" applyFont="1" applyFill="1" applyBorder="1" applyAlignment="1">
      <alignment horizontal="center" vertical="center"/>
    </xf>
    <xf numFmtId="0" fontId="37" fillId="2" borderId="50" xfId="0" applyFont="1" applyFill="1" applyBorder="1" applyAlignment="1">
      <alignment horizontal="center" vertical="center"/>
    </xf>
    <xf numFmtId="0" fontId="53" fillId="0" borderId="119" xfId="0" applyFont="1" applyBorder="1" applyAlignment="1">
      <alignment horizontal="left" vertical="top" wrapText="1"/>
    </xf>
    <xf numFmtId="0" fontId="15" fillId="0" borderId="61" xfId="0" applyFont="1" applyBorder="1" applyAlignment="1" applyProtection="1">
      <alignment horizontal="left" vertical="center"/>
      <protection locked="0"/>
    </xf>
    <xf numFmtId="0" fontId="18" fillId="0" borderId="78" xfId="0" applyFont="1" applyBorder="1" applyAlignment="1" applyProtection="1">
      <alignment horizontal="left" vertical="center"/>
      <protection locked="0"/>
    </xf>
    <xf numFmtId="0" fontId="10" fillId="0" borderId="53" xfId="0" applyFont="1" applyBorder="1" applyAlignment="1" applyProtection="1">
      <alignment horizontal="left" vertical="center"/>
      <protection locked="0"/>
    </xf>
    <xf numFmtId="38" fontId="18" fillId="2" borderId="41" xfId="1" applyFont="1" applyFill="1" applyBorder="1" applyAlignment="1" applyProtection="1">
      <alignment horizontal="center" vertical="center"/>
    </xf>
    <xf numFmtId="38" fontId="18" fillId="2" borderId="43" xfId="1" applyFont="1" applyFill="1" applyBorder="1" applyAlignment="1" applyProtection="1">
      <alignment horizontal="center" vertical="center"/>
    </xf>
    <xf numFmtId="38" fontId="18" fillId="2" borderId="46" xfId="1" applyFont="1" applyFill="1" applyBorder="1" applyAlignment="1" applyProtection="1">
      <alignment horizontal="center" vertical="center"/>
    </xf>
    <xf numFmtId="0" fontId="44" fillId="0" borderId="61" xfId="0" applyFont="1" applyBorder="1" applyAlignment="1" applyProtection="1">
      <alignment horizontal="left" vertical="center"/>
      <protection locked="0"/>
    </xf>
    <xf numFmtId="0" fontId="44" fillId="0" borderId="72" xfId="0" applyFont="1" applyBorder="1" applyAlignment="1" applyProtection="1">
      <alignment horizontal="left" vertical="center"/>
      <protection locked="0"/>
    </xf>
    <xf numFmtId="0" fontId="8" fillId="0" borderId="64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38" fontId="10" fillId="0" borderId="26" xfId="3" applyFont="1" applyBorder="1" applyAlignment="1" applyProtection="1">
      <alignment horizontal="left" vertical="center" wrapText="1"/>
    </xf>
    <xf numFmtId="38" fontId="18" fillId="2" borderId="14" xfId="1" applyFont="1" applyFill="1" applyBorder="1" applyAlignment="1" applyProtection="1">
      <alignment horizontal="center" vertical="center"/>
    </xf>
    <xf numFmtId="38" fontId="18" fillId="2" borderId="15" xfId="1" applyFont="1" applyFill="1" applyBorder="1" applyAlignment="1" applyProtection="1">
      <alignment horizontal="center" vertical="center"/>
    </xf>
    <xf numFmtId="38" fontId="18" fillId="2" borderId="16" xfId="1" applyFont="1" applyFill="1" applyBorder="1" applyAlignment="1" applyProtection="1">
      <alignment horizontal="center" vertical="center"/>
    </xf>
    <xf numFmtId="0" fontId="10" fillId="0" borderId="90" xfId="0" applyFont="1" applyBorder="1" applyAlignment="1" applyProtection="1">
      <alignment horizontal="left" vertical="center"/>
      <protection locked="0"/>
    </xf>
    <xf numFmtId="0" fontId="10" fillId="0" borderId="56" xfId="0" applyFont="1" applyBorder="1" applyAlignment="1" applyProtection="1">
      <alignment horizontal="left" vertical="center"/>
      <protection locked="0"/>
    </xf>
    <xf numFmtId="0" fontId="10" fillId="0" borderId="91" xfId="0" applyFont="1" applyBorder="1" applyAlignment="1" applyProtection="1">
      <alignment horizontal="left" vertical="center"/>
      <protection locked="0"/>
    </xf>
    <xf numFmtId="0" fontId="10" fillId="0" borderId="57" xfId="0" applyFont="1" applyBorder="1" applyAlignment="1" applyProtection="1">
      <alignment horizontal="left" vertical="center"/>
      <protection locked="0"/>
    </xf>
    <xf numFmtId="0" fontId="10" fillId="0" borderId="84" xfId="0" applyFont="1" applyBorder="1" applyAlignment="1" applyProtection="1">
      <alignment horizontal="left" vertical="center"/>
      <protection locked="0"/>
    </xf>
    <xf numFmtId="0" fontId="10" fillId="0" borderId="58" xfId="0" applyFont="1" applyBorder="1" applyAlignment="1" applyProtection="1">
      <alignment horizontal="left" vertical="center"/>
      <protection locked="0"/>
    </xf>
    <xf numFmtId="0" fontId="10" fillId="0" borderId="82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78" xfId="0" applyFont="1" applyBorder="1" applyAlignment="1" applyProtection="1">
      <alignment horizontal="left" vertical="center"/>
      <protection locked="0"/>
    </xf>
    <xf numFmtId="0" fontId="10" fillId="0" borderId="60" xfId="0" applyFont="1" applyBorder="1" applyAlignment="1" applyProtection="1">
      <alignment horizontal="left" vertical="center"/>
      <protection locked="0"/>
    </xf>
    <xf numFmtId="6" fontId="10" fillId="0" borderId="82" xfId="2" applyFont="1" applyBorder="1" applyAlignment="1" applyProtection="1">
      <alignment horizontal="left" vertical="center"/>
      <protection locked="0"/>
    </xf>
    <xf numFmtId="6" fontId="10" fillId="0" borderId="21" xfId="2" applyFont="1" applyBorder="1" applyAlignment="1" applyProtection="1">
      <alignment horizontal="left" vertical="center"/>
      <protection locked="0"/>
    </xf>
    <xf numFmtId="0" fontId="18" fillId="0" borderId="75" xfId="0" applyFont="1" applyBorder="1" applyAlignment="1" applyProtection="1">
      <alignment horizontal="left" vertical="center"/>
      <protection locked="0"/>
    </xf>
    <xf numFmtId="0" fontId="10" fillId="0" borderId="75" xfId="0" applyFont="1" applyBorder="1" applyAlignment="1" applyProtection="1">
      <alignment horizontal="left" vertical="center"/>
      <protection locked="0"/>
    </xf>
    <xf numFmtId="0" fontId="10" fillId="0" borderId="80" xfId="0" applyFont="1" applyBorder="1" applyAlignment="1" applyProtection="1">
      <alignment horizontal="left" vertical="center"/>
      <protection locked="0"/>
    </xf>
    <xf numFmtId="0" fontId="10" fillId="0" borderId="59" xfId="0" applyFont="1" applyBorder="1" applyAlignment="1" applyProtection="1">
      <alignment horizontal="left" vertical="center"/>
      <protection locked="0"/>
    </xf>
  </cellXfs>
  <cellStyles count="5">
    <cellStyle name="桁区切り" xfId="1" builtinId="6"/>
    <cellStyle name="桁区切り 3" xfId="3" xr:uid="{00000000-0005-0000-0000-000001000000}"/>
    <cellStyle name="通貨" xfId="2" builtinId="7"/>
    <cellStyle name="標準" xfId="0" builtinId="0"/>
    <cellStyle name="標準 8" xfId="4" xr:uid="{00000000-0005-0000-0000-000004000000}"/>
  </cellStyles>
  <dxfs count="8"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</dxfs>
  <tableStyles count="0" defaultTableStyle="TableStyleMedium2" defaultPivotStyle="PivotStyleLight16"/>
  <colors>
    <mruColors>
      <color rgb="FFF70AC0"/>
      <color rgb="FF0000FF"/>
      <color rgb="FFFFF9E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1</xdr:row>
      <xdr:rowOff>66675</xdr:rowOff>
    </xdr:from>
    <xdr:ext cx="631448" cy="78422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A7EAFA7-EBF0-27BA-B096-02E49526016C}"/>
            </a:ext>
          </a:extLst>
        </xdr:cNvPr>
        <xdr:cNvSpPr txBox="1"/>
      </xdr:nvSpPr>
      <xdr:spPr>
        <a:xfrm>
          <a:off x="114300" y="238125"/>
          <a:ext cx="631448" cy="784225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</a:t>
          </a:r>
          <a:endParaRPr kumimoji="1" lang="en-US" altLang="ja-JP" sz="1400" b="1">
            <a:solidFill>
              <a:srgbClr val="FF0000"/>
            </a:solidFill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</a:rPr>
            <a:t>見本</a:t>
          </a:r>
        </a:p>
      </xdr:txBody>
    </xdr:sp>
    <xdr:clientData/>
  </xdr:oneCellAnchor>
  <xdr:twoCellAnchor>
    <xdr:from>
      <xdr:col>6</xdr:col>
      <xdr:colOff>1085850</xdr:colOff>
      <xdr:row>27</xdr:row>
      <xdr:rowOff>209550</xdr:rowOff>
    </xdr:from>
    <xdr:to>
      <xdr:col>7</xdr:col>
      <xdr:colOff>733425</xdr:colOff>
      <xdr:row>29</xdr:row>
      <xdr:rowOff>177800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156FEF52-6505-C343-CFA4-7F50C68C6C77}"/>
            </a:ext>
          </a:extLst>
        </xdr:cNvPr>
        <xdr:cNvSpPr/>
      </xdr:nvSpPr>
      <xdr:spPr>
        <a:xfrm>
          <a:off x="6315075" y="5867400"/>
          <a:ext cx="1990725" cy="577850"/>
        </a:xfrm>
        <a:prstGeom prst="wedgeRectCallout">
          <a:avLst>
            <a:gd name="adj1" fmla="val 77623"/>
            <a:gd name="adj2" fmla="val -125615"/>
          </a:avLst>
        </a:prstGeom>
        <a:ln w="28575">
          <a:solidFill>
            <a:srgbClr val="92D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FF"/>
              </a:solidFill>
            </a:rPr>
            <a:t>必ず自己負担金が</a:t>
          </a:r>
          <a:r>
            <a:rPr kumimoji="1" lang="en-US" altLang="ja-JP" sz="1100" b="1">
              <a:solidFill>
                <a:srgbClr val="0000FF"/>
              </a:solidFill>
            </a:rPr>
            <a:t>0</a:t>
          </a:r>
          <a:r>
            <a:rPr kumimoji="1" lang="ja-JP" altLang="en-US" sz="1100" b="1">
              <a:solidFill>
                <a:srgbClr val="0000FF"/>
              </a:solidFill>
            </a:rPr>
            <a:t>円以上となるようにしてください。</a:t>
          </a:r>
        </a:p>
      </xdr:txBody>
    </xdr:sp>
    <xdr:clientData/>
  </xdr:twoCellAnchor>
  <xdr:twoCellAnchor>
    <xdr:from>
      <xdr:col>3</xdr:col>
      <xdr:colOff>486833</xdr:colOff>
      <xdr:row>6</xdr:row>
      <xdr:rowOff>10583</xdr:rowOff>
    </xdr:from>
    <xdr:to>
      <xdr:col>6</xdr:col>
      <xdr:colOff>0</xdr:colOff>
      <xdr:row>9</xdr:row>
      <xdr:rowOff>264584</xdr:rowOff>
    </xdr:to>
    <xdr:sp macro="" textlink="">
      <xdr:nvSpPr>
        <xdr:cNvPr id="469" name="吹き出し: 四角形 6">
          <a:extLst>
            <a:ext uri="{FF2B5EF4-FFF2-40B4-BE49-F238E27FC236}">
              <a16:creationId xmlns:a16="http://schemas.microsoft.com/office/drawing/2014/main" id="{12798DE0-D8B5-42CD-BDC8-AF1A7C655EC2}"/>
            </a:ext>
          </a:extLst>
        </xdr:cNvPr>
        <xdr:cNvSpPr/>
      </xdr:nvSpPr>
      <xdr:spPr>
        <a:xfrm>
          <a:off x="1947333" y="1047750"/>
          <a:ext cx="3291417" cy="804334"/>
        </a:xfrm>
        <a:prstGeom prst="wedgeRectCallout">
          <a:avLst>
            <a:gd name="adj1" fmla="val 37013"/>
            <a:gd name="adj2" fmla="val -68704"/>
          </a:avLst>
        </a:prstGeom>
        <a:ln w="28575">
          <a:solidFill>
            <a:srgbClr val="92D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FF"/>
              </a:solidFill>
            </a:rPr>
            <a:t>①収入計と②支出計が一致すると「</a:t>
          </a:r>
          <a:r>
            <a:rPr kumimoji="1" lang="en-US" altLang="ja-JP" sz="1100" b="1">
              <a:solidFill>
                <a:srgbClr val="0000FF"/>
              </a:solidFill>
            </a:rPr>
            <a:t>TRUE</a:t>
          </a:r>
          <a:r>
            <a:rPr kumimoji="1" lang="ja-JP" altLang="en-US" sz="1100" b="1">
              <a:solidFill>
                <a:srgbClr val="0000FF"/>
              </a:solidFill>
            </a:rPr>
            <a:t>」と表示されます</a:t>
          </a:r>
          <a:r>
            <a:rPr kumimoji="1" lang="en-US" altLang="ja-JP" sz="1100" b="1">
              <a:solidFill>
                <a:srgbClr val="0000FF"/>
              </a:solidFill>
            </a:rPr>
            <a:t>.</a:t>
          </a:r>
          <a:r>
            <a:rPr kumimoji="1" lang="ja-JP" altLang="en-US" sz="1100" b="1">
              <a:solidFill>
                <a:srgbClr val="0000FF"/>
              </a:solidFill>
            </a:rPr>
            <a:t>「</a:t>
          </a:r>
          <a:r>
            <a:rPr kumimoji="1" lang="en-US" altLang="ja-JP" sz="1100" b="1">
              <a:solidFill>
                <a:srgbClr val="0000FF"/>
              </a:solidFill>
            </a:rPr>
            <a:t>TRUE</a:t>
          </a:r>
          <a:r>
            <a:rPr kumimoji="1" lang="ja-JP" altLang="en-US" sz="1100" b="1">
              <a:solidFill>
                <a:srgbClr val="0000FF"/>
              </a:solidFill>
            </a:rPr>
            <a:t>」であることを確認した上で申請してください。</a:t>
          </a:r>
          <a:endParaRPr kumimoji="1" lang="en-US" altLang="ja-JP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6</xdr:col>
      <xdr:colOff>717548</xdr:colOff>
      <xdr:row>13</xdr:row>
      <xdr:rowOff>38100</xdr:rowOff>
    </xdr:from>
    <xdr:to>
      <xdr:col>7</xdr:col>
      <xdr:colOff>222249</xdr:colOff>
      <xdr:row>17</xdr:row>
      <xdr:rowOff>123825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740935BE-2C42-452E-84E4-789C9CBF6C89}"/>
            </a:ext>
            <a:ext uri="{147F2762-F138-4A5C-976F-8EAC2B608ADB}">
              <a16:predDERef xmlns:a16="http://schemas.microsoft.com/office/drawing/2014/main" pred="{12798DE0-D8B5-42CD-BDC8-AF1A7C655EC2}"/>
            </a:ext>
          </a:extLst>
        </xdr:cNvPr>
        <xdr:cNvSpPr/>
      </xdr:nvSpPr>
      <xdr:spPr>
        <a:xfrm>
          <a:off x="5928283" y="2884394"/>
          <a:ext cx="1846731" cy="802902"/>
        </a:xfrm>
        <a:prstGeom prst="wedgeRectCallout">
          <a:avLst>
            <a:gd name="adj1" fmla="val 78995"/>
            <a:gd name="adj2" fmla="val -114318"/>
          </a:avLst>
        </a:prstGeom>
        <a:ln w="28575">
          <a:solidFill>
            <a:srgbClr val="92D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FF"/>
              </a:solidFill>
            </a:rPr>
            <a:t>助成区分ごとの助成率・上限額を確認の上、記入ください。</a:t>
          </a:r>
          <a:endParaRPr kumimoji="1" lang="en-US" altLang="ja-JP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3</xdr:col>
      <xdr:colOff>1009649</xdr:colOff>
      <xdr:row>28</xdr:row>
      <xdr:rowOff>111125</xdr:rowOff>
    </xdr:from>
    <xdr:to>
      <xdr:col>5</xdr:col>
      <xdr:colOff>612774</xdr:colOff>
      <xdr:row>30</xdr:row>
      <xdr:rowOff>196850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D56CBCAB-BE68-4C27-96E0-51152F390301}"/>
            </a:ext>
          </a:extLst>
        </xdr:cNvPr>
        <xdr:cNvSpPr/>
      </xdr:nvSpPr>
      <xdr:spPr>
        <a:xfrm>
          <a:off x="2466974" y="6111875"/>
          <a:ext cx="2308225" cy="619125"/>
        </a:xfrm>
        <a:prstGeom prst="wedgeRectCallout">
          <a:avLst>
            <a:gd name="adj1" fmla="val -56609"/>
            <a:gd name="adj2" fmla="val 117857"/>
          </a:avLst>
        </a:prstGeom>
        <a:ln w="28575">
          <a:solidFill>
            <a:srgbClr val="92D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FF"/>
              </a:solidFill>
            </a:rPr>
            <a:t>申請者自身への支払いは全て「企画制作費」に記入してください。</a:t>
          </a:r>
        </a:p>
      </xdr:txBody>
    </xdr:sp>
    <xdr:clientData/>
  </xdr:twoCellAnchor>
  <xdr:twoCellAnchor>
    <xdr:from>
      <xdr:col>9</xdr:col>
      <xdr:colOff>329451</xdr:colOff>
      <xdr:row>4</xdr:row>
      <xdr:rowOff>299197</xdr:rowOff>
    </xdr:from>
    <xdr:to>
      <xdr:col>12</xdr:col>
      <xdr:colOff>495858</xdr:colOff>
      <xdr:row>9</xdr:row>
      <xdr:rowOff>46690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2BA6AA5A-1794-98A5-75C9-6F3C5FEB7D03}"/>
            </a:ext>
          </a:extLst>
        </xdr:cNvPr>
        <xdr:cNvSpPr/>
      </xdr:nvSpPr>
      <xdr:spPr>
        <a:xfrm>
          <a:off x="10078569" y="1001432"/>
          <a:ext cx="2146113" cy="793376"/>
        </a:xfrm>
        <a:prstGeom prst="rect">
          <a:avLst/>
        </a:prstGeom>
        <a:ln w="28575">
          <a:solidFill>
            <a:srgbClr val="92D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0000FF"/>
              </a:solidFill>
            </a:rPr>
            <a:t>必要に応じて行を増やして収支予算書を作成してください。</a:t>
          </a:r>
        </a:p>
      </xdr:txBody>
    </xdr:sp>
    <xdr:clientData/>
  </xdr:twoCellAnchor>
  <xdr:twoCellAnchor>
    <xdr:from>
      <xdr:col>9</xdr:col>
      <xdr:colOff>262345</xdr:colOff>
      <xdr:row>15</xdr:row>
      <xdr:rowOff>5050</xdr:rowOff>
    </xdr:from>
    <xdr:to>
      <xdr:col>12</xdr:col>
      <xdr:colOff>270075</xdr:colOff>
      <xdr:row>23</xdr:row>
      <xdr:rowOff>28936</xdr:rowOff>
    </xdr:to>
    <xdr:sp macro="" textlink="">
      <xdr:nvSpPr>
        <xdr:cNvPr id="467" name="四角形吹き出し 11">
          <a:extLst>
            <a:ext uri="{FF2B5EF4-FFF2-40B4-BE49-F238E27FC236}">
              <a16:creationId xmlns:a16="http://schemas.microsoft.com/office/drawing/2014/main" id="{B9EE4B88-86F7-47FE-BC0E-72F75D7325D6}"/>
            </a:ext>
            <a:ext uri="{147F2762-F138-4A5C-976F-8EAC2B608ADB}">
              <a16:predDERef xmlns:a16="http://schemas.microsoft.com/office/drawing/2014/main" pred="{2BA6AA5A-1794-98A5-75C9-6F3C5FEB7D03}"/>
            </a:ext>
          </a:extLst>
        </xdr:cNvPr>
        <xdr:cNvSpPr/>
      </xdr:nvSpPr>
      <xdr:spPr>
        <a:xfrm>
          <a:off x="10988218" y="3110923"/>
          <a:ext cx="2187629" cy="1422494"/>
        </a:xfrm>
        <a:prstGeom prst="wedgeRectCallout">
          <a:avLst>
            <a:gd name="adj1" fmla="val -34601"/>
            <a:gd name="adj2" fmla="val -97014"/>
          </a:avLst>
        </a:prstGeom>
        <a:ln w="28575">
          <a:solidFill>
            <a:srgbClr val="92D05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 b="1">
              <a:solidFill>
                <a:srgbClr val="0000FF"/>
              </a:solidFill>
            </a:rPr>
            <a:t>助成金予定額の計算が正しければ「〇」。</a:t>
          </a:r>
          <a:br>
            <a:rPr kumimoji="1" lang="en-US" altLang="ja-JP" sz="1100" b="1">
              <a:solidFill>
                <a:srgbClr val="0000FF"/>
              </a:solidFill>
            </a:rPr>
          </a:br>
          <a:r>
            <a:rPr kumimoji="1" lang="ja-JP" altLang="en-US" sz="1100" b="1">
              <a:solidFill>
                <a:srgbClr val="0000FF"/>
              </a:solidFill>
            </a:rPr>
            <a:t>上限を超えている場合は「申請可能額を超えています」と表示されますので修正してください。</a:t>
          </a:r>
          <a:endParaRPr kumimoji="1" lang="en-US" altLang="ja-JP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6</xdr:col>
      <xdr:colOff>140529</xdr:colOff>
      <xdr:row>0</xdr:row>
      <xdr:rowOff>161925</xdr:rowOff>
    </xdr:from>
    <xdr:to>
      <xdr:col>6</xdr:col>
      <xdr:colOff>1476003</xdr:colOff>
      <xdr:row>7</xdr:row>
      <xdr:rowOff>106866</xdr:rowOff>
    </xdr:to>
    <xdr:sp macro="" textlink="">
      <xdr:nvSpPr>
        <xdr:cNvPr id="11" name="テキスト ボックス 1">
          <a:extLst>
            <a:ext uri="{FF2B5EF4-FFF2-40B4-BE49-F238E27FC236}">
              <a16:creationId xmlns:a16="http://schemas.microsoft.com/office/drawing/2014/main" id="{0E220981-C37A-475A-9DA2-99C398224214}"/>
            </a:ext>
          </a:extLst>
        </xdr:cNvPr>
        <xdr:cNvSpPr txBox="1"/>
      </xdr:nvSpPr>
      <xdr:spPr>
        <a:xfrm>
          <a:off x="5376956" y="161925"/>
          <a:ext cx="1335474" cy="13202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lang="ja-JP" altLang="en-US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記入箇所について</a:t>
          </a:r>
          <a:r>
            <a:rPr lang="en-US" altLang="ja-JP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1" i="0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オレンジ色の枠内に必要事項を記入してください。</a:t>
          </a:r>
          <a:r>
            <a:rPr lang="ja-JP" altLang="en-US" sz="900" b="1" i="0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色付けされた</a:t>
          </a:r>
          <a:r>
            <a:rPr lang="ja-JP" altLang="ja-JP" sz="900" b="1" i="0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セルは</a:t>
          </a:r>
          <a:r>
            <a:rPr lang="ja-JP" altLang="en-US" sz="900" b="1" i="0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自動計算です。</a:t>
          </a:r>
          <a:endParaRPr kumimoji="1" lang="ja-JP" altLang="en-US" sz="900" u="none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1524560</xdr:colOff>
      <xdr:row>0</xdr:row>
      <xdr:rowOff>161925</xdr:rowOff>
    </xdr:from>
    <xdr:to>
      <xdr:col>8</xdr:col>
      <xdr:colOff>1197802</xdr:colOff>
      <xdr:row>7</xdr:row>
      <xdr:rowOff>102053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D6450C46-3C45-4801-BE10-055CA63D521F}"/>
            </a:ext>
            <a:ext uri="{147F2762-F138-4A5C-976F-8EAC2B608ADB}">
              <a16:predDERef xmlns:a16="http://schemas.microsoft.com/office/drawing/2014/main" pred="{B47031C5-F8FB-4635-B304-EF8853DABEE5}"/>
            </a:ext>
          </a:extLst>
        </xdr:cNvPr>
        <xdr:cNvSpPr txBox="1"/>
      </xdr:nvSpPr>
      <xdr:spPr>
        <a:xfrm>
          <a:off x="6735295" y="161925"/>
          <a:ext cx="2990183" cy="1296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事業全体にかかるすべての収支を記載してください</a:t>
          </a:r>
          <a:r>
            <a:rPr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1" i="0" u="sng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本シートでは、本助成の対象経費・対象外経費に関わらず、</a:t>
          </a:r>
          <a:r>
            <a:rPr lang="ja-JP" altLang="en-US" sz="900" b="0" i="0" u="none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収支</a:t>
          </a:r>
          <a:r>
            <a:rPr lang="ja-JP" altLang="en-US" sz="900" b="0" i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項目をすべて書き出してください。</a:t>
          </a:r>
          <a:endParaRPr lang="en-US" altLang="ja-JP" sz="900" b="0" i="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</a:br>
          <a:r>
            <a:rPr kumimoji="1"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1" lang="ja-JP" altLang="en-US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「企画制作費」の記入欄</a:t>
          </a:r>
          <a:r>
            <a:rPr kumimoji="1"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sng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「企画制作費」には申請者自身の人件費のみ記載</a:t>
          </a:r>
          <a:r>
            <a:rPr kumimoji="1" lang="ja-JP" altLang="en-US" sz="900" b="0" i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してください。企画制作を</a:t>
          </a:r>
          <a:r>
            <a:rPr kumimoji="1" lang="ja-JP" altLang="en-US" sz="900" b="1" i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外注する場合は「報償費」として計上してください。</a:t>
          </a:r>
          <a:endParaRPr kumimoji="1" lang="ja-JP" altLang="en-US" sz="900" b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120650</xdr:colOff>
      <xdr:row>0</xdr:row>
      <xdr:rowOff>149226</xdr:rowOff>
    </xdr:from>
    <xdr:to>
      <xdr:col>6</xdr:col>
      <xdr:colOff>1467757</xdr:colOff>
      <xdr:row>7</xdr:row>
      <xdr:rowOff>85397</xdr:rowOff>
    </xdr:to>
    <xdr:sp macro="" textlink="">
      <xdr:nvSpPr>
        <xdr:cNvPr id="5" name="テキスト ボックス 1">
          <a:extLst>
            <a:ext uri="{FF2B5EF4-FFF2-40B4-BE49-F238E27FC236}">
              <a16:creationId xmlns:a16="http://schemas.microsoft.com/office/drawing/2014/main" id="{B47031C5-F8FB-4635-B304-EF8853DABEE5}"/>
            </a:ext>
          </a:extLst>
        </xdr:cNvPr>
        <xdr:cNvSpPr txBox="1"/>
      </xdr:nvSpPr>
      <xdr:spPr>
        <a:xfrm>
          <a:off x="5342978" y="149226"/>
          <a:ext cx="1347107" cy="13025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lang="ja-JP" altLang="en-US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記入箇所について</a:t>
          </a:r>
          <a:r>
            <a:rPr lang="en-US" altLang="ja-JP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1" i="0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オレンジ色の枠内に必要事項を記入してください。</a:t>
          </a:r>
          <a:r>
            <a:rPr lang="ja-JP" altLang="en-US" sz="900" b="1" i="0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色付けされた</a:t>
          </a:r>
          <a:r>
            <a:rPr lang="ja-JP" altLang="ja-JP" sz="900" b="1" i="0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セルは</a:t>
          </a:r>
          <a:r>
            <a:rPr lang="ja-JP" altLang="en-US" sz="900" b="1" i="0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自動計算です。</a:t>
          </a:r>
          <a:endParaRPr kumimoji="1" lang="ja-JP" altLang="en-US" sz="900" u="none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1524000</xdr:colOff>
      <xdr:row>0</xdr:row>
      <xdr:rowOff>152400</xdr:rowOff>
    </xdr:from>
    <xdr:to>
      <xdr:col>9</xdr:col>
      <xdr:colOff>9525</xdr:colOff>
      <xdr:row>7</xdr:row>
      <xdr:rowOff>86632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234A6247-E41D-4CD2-B95A-AD8FA355FB9E}"/>
            </a:ext>
            <a:ext uri="{147F2762-F138-4A5C-976F-8EAC2B608ADB}">
              <a16:predDERef xmlns:a16="http://schemas.microsoft.com/office/drawing/2014/main" pred="{B47031C5-F8FB-4635-B304-EF8853DABEE5}"/>
            </a:ext>
          </a:extLst>
        </xdr:cNvPr>
        <xdr:cNvSpPr txBox="1"/>
      </xdr:nvSpPr>
      <xdr:spPr>
        <a:xfrm>
          <a:off x="6753225" y="152400"/>
          <a:ext cx="3000375" cy="12963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事業全体にかかるすべての収支を記載してください</a:t>
          </a:r>
          <a:r>
            <a:rPr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1" i="0" u="sng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本シートでは、本助成の対象経費・対象外経費に関わらず、</a:t>
          </a:r>
          <a:r>
            <a:rPr lang="ja-JP" altLang="en-US" sz="900" b="0" i="0" u="none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収支</a:t>
          </a:r>
          <a:r>
            <a:rPr lang="ja-JP" altLang="en-US" sz="900" b="0" i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項目をすべて書き出してください。</a:t>
          </a:r>
          <a:endParaRPr lang="en-US" altLang="ja-JP" sz="900" b="0" i="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</a:br>
          <a:r>
            <a:rPr kumimoji="1"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1" lang="ja-JP" altLang="en-US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「企画制作費」の記入欄</a:t>
          </a:r>
          <a:r>
            <a:rPr kumimoji="1"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sng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「企画制作費」には申請者自身の人件費のみ記載</a:t>
          </a:r>
          <a:r>
            <a:rPr kumimoji="1" lang="ja-JP" altLang="en-US" sz="900" b="0" i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してください。企画制作を</a:t>
          </a:r>
          <a:r>
            <a:rPr kumimoji="1" lang="ja-JP" altLang="en-US" sz="900" b="1" i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外注する場合は「報償費」として計上してください。</a:t>
          </a:r>
          <a:endParaRPr kumimoji="1" lang="ja-JP" altLang="en-US" sz="900" b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105752</xdr:colOff>
      <xdr:row>0</xdr:row>
      <xdr:rowOff>143364</xdr:rowOff>
    </xdr:from>
    <xdr:to>
      <xdr:col>6</xdr:col>
      <xdr:colOff>1449684</xdr:colOff>
      <xdr:row>7</xdr:row>
      <xdr:rowOff>65585</xdr:rowOff>
    </xdr:to>
    <xdr:sp macro="" textlink="">
      <xdr:nvSpPr>
        <xdr:cNvPr id="27" name="テキスト ボックス 1">
          <a:extLst>
            <a:ext uri="{FF2B5EF4-FFF2-40B4-BE49-F238E27FC236}">
              <a16:creationId xmlns:a16="http://schemas.microsoft.com/office/drawing/2014/main" id="{D2E358C6-C5E1-4938-BF1E-E498C5EE1A74}"/>
            </a:ext>
          </a:extLst>
        </xdr:cNvPr>
        <xdr:cNvSpPr txBox="1"/>
      </xdr:nvSpPr>
      <xdr:spPr>
        <a:xfrm>
          <a:off x="5337175" y="143364"/>
          <a:ext cx="1343932" cy="12777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lang="ja-JP" altLang="en-US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記入箇所について</a:t>
          </a:r>
          <a:r>
            <a:rPr lang="en-US" altLang="ja-JP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1" i="0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オレンジ色の枠内に必要事項を記入してください。</a:t>
          </a:r>
          <a:r>
            <a:rPr lang="ja-JP" altLang="en-US" sz="900" b="1" i="0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色付けされた</a:t>
          </a:r>
          <a:r>
            <a:rPr lang="ja-JP" altLang="ja-JP" sz="900" b="1" i="0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セルは</a:t>
          </a:r>
          <a:r>
            <a:rPr lang="ja-JP" altLang="en-US" sz="900" b="1" i="0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自動計算です。</a:t>
          </a:r>
          <a:endParaRPr kumimoji="1" lang="ja-JP" altLang="en-US" sz="900" u="none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1505927</xdr:colOff>
      <xdr:row>0</xdr:row>
      <xdr:rowOff>149713</xdr:rowOff>
    </xdr:from>
    <xdr:to>
      <xdr:col>8</xdr:col>
      <xdr:colOff>1185152</xdr:colOff>
      <xdr:row>7</xdr:row>
      <xdr:rowOff>66820</xdr:rowOff>
    </xdr:to>
    <xdr:sp macro="" textlink="">
      <xdr:nvSpPr>
        <xdr:cNvPr id="28" name="テキスト ボックス 3">
          <a:extLst>
            <a:ext uri="{FF2B5EF4-FFF2-40B4-BE49-F238E27FC236}">
              <a16:creationId xmlns:a16="http://schemas.microsoft.com/office/drawing/2014/main" id="{1F39831D-1B96-4748-AAF2-385BC189AF00}"/>
            </a:ext>
            <a:ext uri="{147F2762-F138-4A5C-976F-8EAC2B608ADB}">
              <a16:predDERef xmlns:a16="http://schemas.microsoft.com/office/drawing/2014/main" pred="{B47031C5-F8FB-4635-B304-EF8853DABEE5}"/>
            </a:ext>
          </a:extLst>
        </xdr:cNvPr>
        <xdr:cNvSpPr txBox="1"/>
      </xdr:nvSpPr>
      <xdr:spPr>
        <a:xfrm>
          <a:off x="6737350" y="149713"/>
          <a:ext cx="2998321" cy="12725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事業全体にかかるすべての収支を記載してください</a:t>
          </a:r>
          <a:r>
            <a:rPr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1" i="0" u="sng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本シートでは、本助成の対象経費・対象外経費に関わらず、</a:t>
          </a:r>
          <a:r>
            <a:rPr lang="ja-JP" altLang="en-US" sz="900" b="0" i="0" u="none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収支</a:t>
          </a:r>
          <a:r>
            <a:rPr lang="ja-JP" altLang="en-US" sz="900" b="0" i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項目をすべて書き出してください。</a:t>
          </a:r>
          <a:endParaRPr lang="en-US" altLang="ja-JP" sz="900" b="0" i="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</a:br>
          <a:r>
            <a:rPr kumimoji="1"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1" lang="ja-JP" altLang="en-US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「企画制作費」の記入欄</a:t>
          </a:r>
          <a:r>
            <a:rPr kumimoji="1"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sng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「企画制作費」には申請者自身の人件費のみ記載</a:t>
          </a:r>
          <a:r>
            <a:rPr kumimoji="1" lang="ja-JP" altLang="en-US" sz="900" b="0" i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してください。企画制作を</a:t>
          </a:r>
          <a:r>
            <a:rPr kumimoji="1" lang="ja-JP" altLang="en-US" sz="900" b="1" i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外注する場合は「報償費」として計上してください。</a:t>
          </a:r>
          <a:endParaRPr kumimoji="1" lang="ja-JP" altLang="en-US" sz="900" b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136037</xdr:colOff>
      <xdr:row>0</xdr:row>
      <xdr:rowOff>143363</xdr:rowOff>
    </xdr:from>
    <xdr:to>
      <xdr:col>6</xdr:col>
      <xdr:colOff>1486319</xdr:colOff>
      <xdr:row>7</xdr:row>
      <xdr:rowOff>68759</xdr:rowOff>
    </xdr:to>
    <xdr:sp macro="" textlink="">
      <xdr:nvSpPr>
        <xdr:cNvPr id="21" name="テキスト ボックス 1">
          <a:extLst>
            <a:ext uri="{FF2B5EF4-FFF2-40B4-BE49-F238E27FC236}">
              <a16:creationId xmlns:a16="http://schemas.microsoft.com/office/drawing/2014/main" id="{420FD4C7-9D27-4C3B-A0DB-67937F246383}"/>
            </a:ext>
          </a:extLst>
        </xdr:cNvPr>
        <xdr:cNvSpPr txBox="1"/>
      </xdr:nvSpPr>
      <xdr:spPr>
        <a:xfrm>
          <a:off x="5367460" y="143363"/>
          <a:ext cx="1350282" cy="12808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lang="ja-JP" altLang="en-US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記入箇所について</a:t>
          </a:r>
          <a:r>
            <a:rPr lang="en-US" altLang="ja-JP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1" i="0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オレンジ色の枠内に必要事項を記入してください。</a:t>
          </a:r>
          <a:r>
            <a:rPr lang="ja-JP" altLang="en-US" sz="900" b="1" i="0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色付けされた</a:t>
          </a:r>
          <a:r>
            <a:rPr lang="ja-JP" altLang="ja-JP" sz="900" b="1" i="0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セルは</a:t>
          </a:r>
          <a:r>
            <a:rPr lang="ja-JP" altLang="en-US" sz="900" b="1" i="0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自動計算です。</a:t>
          </a:r>
          <a:endParaRPr kumimoji="1" lang="ja-JP" altLang="en-US" sz="900" u="none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1548912</xdr:colOff>
      <xdr:row>0</xdr:row>
      <xdr:rowOff>149712</xdr:rowOff>
    </xdr:from>
    <xdr:to>
      <xdr:col>9</xdr:col>
      <xdr:colOff>20171</xdr:colOff>
      <xdr:row>7</xdr:row>
      <xdr:rowOff>73169</xdr:rowOff>
    </xdr:to>
    <xdr:sp macro="" textlink="">
      <xdr:nvSpPr>
        <xdr:cNvPr id="22" name="テキスト ボックス 3">
          <a:extLst>
            <a:ext uri="{FF2B5EF4-FFF2-40B4-BE49-F238E27FC236}">
              <a16:creationId xmlns:a16="http://schemas.microsoft.com/office/drawing/2014/main" id="{4BB8BA93-209D-4363-B9B3-2023C2F31594}"/>
            </a:ext>
            <a:ext uri="{147F2762-F138-4A5C-976F-8EAC2B608ADB}">
              <a16:predDERef xmlns:a16="http://schemas.microsoft.com/office/drawing/2014/main" pred="{B47031C5-F8FB-4635-B304-EF8853DABEE5}"/>
            </a:ext>
          </a:extLst>
        </xdr:cNvPr>
        <xdr:cNvSpPr txBox="1"/>
      </xdr:nvSpPr>
      <xdr:spPr>
        <a:xfrm>
          <a:off x="6780335" y="149712"/>
          <a:ext cx="2991971" cy="1278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事業全体にかかるすべての収支を記載してください</a:t>
          </a:r>
          <a:r>
            <a:rPr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1" i="0" u="sng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本シートでは、本助成の対象経費・対象外経費に関わらず、</a:t>
          </a:r>
          <a:r>
            <a:rPr lang="ja-JP" altLang="en-US" sz="900" b="0" i="0" u="none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収支</a:t>
          </a:r>
          <a:r>
            <a:rPr lang="ja-JP" altLang="en-US" sz="900" b="0" i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項目をすべて書き出してください。</a:t>
          </a:r>
          <a:endParaRPr lang="en-US" altLang="ja-JP" sz="900" b="0" i="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</a:br>
          <a:r>
            <a:rPr kumimoji="1"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1" lang="ja-JP" altLang="en-US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「企画制作費」の記入欄</a:t>
          </a:r>
          <a:r>
            <a:rPr kumimoji="1"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sng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「企画制作費」には申請者自身の人件費のみ記載</a:t>
          </a:r>
          <a:r>
            <a:rPr kumimoji="1" lang="ja-JP" altLang="en-US" sz="900" b="0" i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してください。企画制作を</a:t>
          </a:r>
          <a:r>
            <a:rPr kumimoji="1" lang="ja-JP" altLang="en-US" sz="900" b="1" i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外注する場合は「報償費」として計上してください。</a:t>
          </a:r>
          <a:endParaRPr kumimoji="1" lang="ja-JP" altLang="en-US" sz="900" b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104499</xdr:colOff>
      <xdr:row>0</xdr:row>
      <xdr:rowOff>143980</xdr:rowOff>
    </xdr:from>
    <xdr:to>
      <xdr:col>6</xdr:col>
      <xdr:colOff>1451606</xdr:colOff>
      <xdr:row>7</xdr:row>
      <xdr:rowOff>46769</xdr:rowOff>
    </xdr:to>
    <xdr:sp macro="" textlink="">
      <xdr:nvSpPr>
        <xdr:cNvPr id="13" name="テキスト ボックス 1">
          <a:extLst>
            <a:ext uri="{FF2B5EF4-FFF2-40B4-BE49-F238E27FC236}">
              <a16:creationId xmlns:a16="http://schemas.microsoft.com/office/drawing/2014/main" id="{E6D42603-2546-485B-95A9-FE21CF33789A}"/>
            </a:ext>
          </a:extLst>
        </xdr:cNvPr>
        <xdr:cNvSpPr txBox="1"/>
      </xdr:nvSpPr>
      <xdr:spPr>
        <a:xfrm>
          <a:off x="5347390" y="143980"/>
          <a:ext cx="1347107" cy="12777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【</a:t>
          </a:r>
          <a:r>
            <a:rPr lang="ja-JP" altLang="en-US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記入箇所について</a:t>
          </a:r>
          <a:r>
            <a:rPr lang="en-US" altLang="ja-JP" sz="900" b="1" i="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1" i="0" u="sng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オレンジ色の枠内に必要事項を記入してください。</a:t>
          </a:r>
          <a:r>
            <a:rPr lang="ja-JP" altLang="en-US" sz="900" b="1" i="0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色付けされた</a:t>
          </a:r>
          <a:r>
            <a:rPr lang="ja-JP" altLang="ja-JP" sz="900" b="1" i="0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セルは</a:t>
          </a:r>
          <a:r>
            <a:rPr lang="ja-JP" altLang="en-US" sz="900" b="1" i="0" u="non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自動計算です。</a:t>
          </a:r>
          <a:endParaRPr kumimoji="1" lang="ja-JP" altLang="en-US" sz="900" u="none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6</xdr:col>
      <xdr:colOff>1511024</xdr:colOff>
      <xdr:row>0</xdr:row>
      <xdr:rowOff>140804</xdr:rowOff>
    </xdr:from>
    <xdr:to>
      <xdr:col>9</xdr:col>
      <xdr:colOff>1673</xdr:colOff>
      <xdr:row>7</xdr:row>
      <xdr:rowOff>48004</xdr:rowOff>
    </xdr:to>
    <xdr:sp macro="" textlink="">
      <xdr:nvSpPr>
        <xdr:cNvPr id="14" name="テキスト ボックス 3">
          <a:extLst>
            <a:ext uri="{FF2B5EF4-FFF2-40B4-BE49-F238E27FC236}">
              <a16:creationId xmlns:a16="http://schemas.microsoft.com/office/drawing/2014/main" id="{1F5AF1ED-1C75-4F60-84DF-A544C8F620FE}"/>
            </a:ext>
            <a:ext uri="{147F2762-F138-4A5C-976F-8EAC2B608ADB}">
              <a16:predDERef xmlns:a16="http://schemas.microsoft.com/office/drawing/2014/main" pred="{B47031C5-F8FB-4635-B304-EF8853DABEE5}"/>
            </a:ext>
          </a:extLst>
        </xdr:cNvPr>
        <xdr:cNvSpPr txBox="1"/>
      </xdr:nvSpPr>
      <xdr:spPr>
        <a:xfrm>
          <a:off x="6753915" y="140804"/>
          <a:ext cx="3004671" cy="12821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lang="ja-JP" altLang="en-US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事業全体にかかるすべての収支を記載してください</a:t>
          </a:r>
          <a:r>
            <a:rPr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1" i="0" u="sng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本シートでは、本助成の対象経費・対象外経費に関わらず、</a:t>
          </a:r>
          <a:r>
            <a:rPr lang="ja-JP" altLang="en-US" sz="900" b="0" i="0" u="none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収支</a:t>
          </a:r>
          <a:r>
            <a:rPr lang="ja-JP" altLang="en-US" sz="900" b="0" i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項目をすべて書き出してください。</a:t>
          </a:r>
          <a:endParaRPr lang="en-US" altLang="ja-JP" sz="900" b="0" i="0">
            <a:solidFill>
              <a:schemeClr val="dk1"/>
            </a:solidFill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kumimoji="1"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</a:br>
          <a:r>
            <a:rPr kumimoji="1"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【</a:t>
          </a:r>
          <a:r>
            <a:rPr kumimoji="1" lang="ja-JP" altLang="en-US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「企画制作費」の記入欄</a:t>
          </a:r>
          <a:r>
            <a:rPr kumimoji="1" lang="en-US" altLang="ja-JP" sz="900" b="1" i="0">
              <a:solidFill>
                <a:srgbClr val="FF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sng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「企画制作費」には申請者自身の人件費のみ記載</a:t>
          </a:r>
          <a:r>
            <a:rPr kumimoji="1" lang="ja-JP" altLang="en-US" sz="900" b="0" i="0">
              <a:solidFill>
                <a:sysClr val="windowText" lastClr="000000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してください。企画制作を</a:t>
          </a:r>
          <a:r>
            <a:rPr kumimoji="1" lang="ja-JP" altLang="en-US" sz="900" b="1" i="0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外注する場合は「報償費」として計上してください。</a:t>
          </a:r>
          <a:endParaRPr kumimoji="1" lang="ja-JP" altLang="en-US" sz="900" b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E166C-CC8D-41D0-BAE9-FB893A72D514}">
  <sheetPr>
    <tabColor theme="0" tint="-0.249977111117893"/>
  </sheetPr>
  <dimension ref="A1:M36"/>
  <sheetViews>
    <sheetView tabSelected="1" zoomScale="75" zoomScaleNormal="75" workbookViewId="0">
      <selection activeCell="O11" sqref="O11"/>
    </sheetView>
  </sheetViews>
  <sheetFormatPr defaultRowHeight="13.5" x14ac:dyDescent="0.3"/>
  <cols>
    <col min="13" max="13" width="11.83203125" customWidth="1"/>
  </cols>
  <sheetData>
    <row r="1" spans="1:13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2" x14ac:dyDescent="0.3">
      <c r="A2" s="8"/>
      <c r="B2" s="13" t="s">
        <v>0</v>
      </c>
      <c r="C2" s="9"/>
      <c r="D2" s="9"/>
      <c r="E2" s="9"/>
      <c r="F2" s="8"/>
      <c r="G2" s="8"/>
      <c r="H2" s="8"/>
      <c r="I2" s="8"/>
      <c r="J2" s="8"/>
      <c r="K2" s="8"/>
      <c r="L2" s="8"/>
      <c r="M2" s="8"/>
    </row>
    <row r="3" spans="1:13" ht="22" x14ac:dyDescent="0.3">
      <c r="A3" s="8"/>
      <c r="B3" s="11" t="s">
        <v>1</v>
      </c>
      <c r="C3" s="9"/>
      <c r="D3" s="9"/>
      <c r="E3" s="9"/>
      <c r="F3" s="8"/>
      <c r="G3" s="8"/>
      <c r="H3" s="8"/>
      <c r="I3" s="8"/>
      <c r="J3" s="8"/>
      <c r="K3" s="8"/>
      <c r="L3" s="8"/>
      <c r="M3" s="8"/>
    </row>
    <row r="4" spans="1:13" ht="22" x14ac:dyDescent="0.3">
      <c r="A4" s="8"/>
      <c r="B4" s="9" t="s">
        <v>2</v>
      </c>
      <c r="C4" s="9"/>
      <c r="D4" s="9"/>
      <c r="E4" s="9"/>
      <c r="F4" s="8"/>
      <c r="G4" s="8"/>
      <c r="H4" s="8"/>
      <c r="I4" s="8"/>
      <c r="J4" s="8"/>
      <c r="K4" s="8"/>
      <c r="L4" s="8"/>
      <c r="M4" s="8"/>
    </row>
    <row r="5" spans="1:13" ht="22" x14ac:dyDescent="0.3">
      <c r="A5" s="8"/>
      <c r="B5" s="9" t="s">
        <v>3</v>
      </c>
      <c r="C5" s="9"/>
      <c r="D5" s="9"/>
      <c r="E5" s="9"/>
      <c r="F5" s="8"/>
      <c r="G5" s="8"/>
      <c r="H5" s="8"/>
      <c r="I5" s="8"/>
      <c r="J5" s="8"/>
      <c r="K5" s="8"/>
      <c r="L5" s="8"/>
      <c r="M5" s="8"/>
    </row>
    <row r="6" spans="1:13" ht="22" x14ac:dyDescent="0.3">
      <c r="A6" s="8"/>
      <c r="B6" s="9" t="s">
        <v>4</v>
      </c>
      <c r="C6" s="9"/>
      <c r="D6" s="9"/>
      <c r="E6" s="9"/>
      <c r="F6" s="8"/>
      <c r="G6" s="8"/>
      <c r="H6" s="8"/>
      <c r="I6" s="8"/>
      <c r="J6" s="8"/>
      <c r="K6" s="8"/>
      <c r="L6" s="8"/>
      <c r="M6" s="8"/>
    </row>
    <row r="7" spans="1:13" ht="22" x14ac:dyDescent="0.3">
      <c r="A7" s="8"/>
      <c r="B7" s="9" t="s">
        <v>5</v>
      </c>
      <c r="C7" s="9"/>
      <c r="D7" s="9"/>
      <c r="E7" s="9"/>
      <c r="F7" s="8"/>
      <c r="G7" s="8"/>
      <c r="H7" s="8"/>
      <c r="I7" s="8"/>
      <c r="J7" s="8"/>
      <c r="K7" s="8"/>
      <c r="L7" s="8"/>
      <c r="M7" s="8"/>
    </row>
    <row r="8" spans="1:13" ht="22" x14ac:dyDescent="0.3">
      <c r="A8" s="8"/>
      <c r="B8" s="9" t="s">
        <v>6</v>
      </c>
      <c r="C8" s="9"/>
      <c r="D8" s="9"/>
      <c r="E8" s="9"/>
      <c r="F8" s="8"/>
      <c r="G8" s="8"/>
      <c r="H8" s="8"/>
      <c r="I8" s="8"/>
      <c r="J8" s="8"/>
      <c r="K8" s="8"/>
      <c r="L8" s="8"/>
      <c r="M8" s="8"/>
    </row>
    <row r="9" spans="1:13" ht="22" x14ac:dyDescent="0.3">
      <c r="A9" s="8"/>
      <c r="B9" s="9"/>
      <c r="C9" s="9"/>
      <c r="D9" s="9"/>
      <c r="E9" s="9"/>
      <c r="F9" s="8"/>
      <c r="G9" s="8"/>
      <c r="H9" s="8"/>
      <c r="I9" s="8"/>
      <c r="J9" s="8"/>
      <c r="K9" s="8"/>
      <c r="L9" s="8"/>
      <c r="M9" s="8"/>
    </row>
    <row r="10" spans="1:13" ht="22" x14ac:dyDescent="0.3">
      <c r="A10" s="8"/>
      <c r="B10" s="10" t="s">
        <v>7</v>
      </c>
      <c r="C10" s="9"/>
      <c r="D10" s="9"/>
      <c r="E10" s="9"/>
      <c r="F10" s="8"/>
      <c r="G10" s="8"/>
      <c r="H10" s="8"/>
      <c r="I10" s="8"/>
      <c r="J10" s="8"/>
      <c r="K10" s="8"/>
      <c r="L10" s="8"/>
      <c r="M10" s="8"/>
    </row>
    <row r="11" spans="1:13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22" x14ac:dyDescent="0.3">
      <c r="A12" s="8"/>
      <c r="B12" s="254" t="s">
        <v>8</v>
      </c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</row>
    <row r="13" spans="1:13" x14ac:dyDescent="0.3">
      <c r="A13" s="8"/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</row>
    <row r="36" spans="1:10" x14ac:dyDescent="0.3">
      <c r="A36" s="7"/>
      <c r="B36" s="7"/>
      <c r="C36" s="7"/>
      <c r="D36" s="7"/>
      <c r="E36" s="7"/>
      <c r="F36" s="7"/>
      <c r="G36" s="7"/>
      <c r="H36" s="7"/>
      <c r="I36" s="7"/>
      <c r="J36" s="7"/>
    </row>
  </sheetData>
  <sheetProtection algorithmName="SHA-512" hashValue="Jtu1XivTg4DnXmVw3NcpLlnaNwZ98eT941CtbEirjos1TJNLASjMSNg8kUVk9HCsYAU1RpKQFsXefCE+9Yyz8g==" saltValue="p+226MSCHwqf+se19bpizA==" spinCount="100000" sheet="1" objects="1" scenarios="1"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94245-2B0C-4D28-9FF7-5D5CEAC457D7}">
  <sheetPr>
    <tabColor theme="0" tint="-0.249977111117893"/>
    <pageSetUpPr fitToPage="1"/>
  </sheetPr>
  <dimension ref="A1:S72"/>
  <sheetViews>
    <sheetView showGridLines="0" view="pageBreakPreview" zoomScale="75" zoomScaleNormal="100" zoomScaleSheetLayoutView="75" workbookViewId="0">
      <selection activeCell="E76" sqref="E76"/>
    </sheetView>
  </sheetViews>
  <sheetFormatPr defaultColWidth="8.58203125" defaultRowHeight="14.25" customHeight="1" x14ac:dyDescent="0.3"/>
  <cols>
    <col min="1" max="1" width="3.83203125" customWidth="1"/>
    <col min="2" max="2" width="7.25" customWidth="1"/>
    <col min="3" max="3" width="8" customWidth="1"/>
    <col min="4" max="4" width="21.5" customWidth="1"/>
    <col min="5" max="6" width="14" customWidth="1"/>
    <col min="7" max="7" width="30.75" customWidth="1"/>
    <col min="8" max="8" width="12.75" customWidth="1"/>
    <col min="9" max="9" width="15.75" style="1" customWidth="1"/>
    <col min="10" max="10" width="13.5" style="1" customWidth="1"/>
    <col min="11" max="11" width="3.83203125" customWidth="1"/>
  </cols>
  <sheetData>
    <row r="1" spans="1:12" ht="13.5" x14ac:dyDescent="0.3">
      <c r="A1" s="2"/>
      <c r="B1" s="3" t="s">
        <v>9</v>
      </c>
      <c r="F1" s="3"/>
      <c r="G1" s="3"/>
      <c r="H1" s="3"/>
      <c r="I1" s="4"/>
      <c r="J1" s="4"/>
    </row>
    <row r="2" spans="1:12" ht="13.5" x14ac:dyDescent="0.3">
      <c r="A2" s="2"/>
      <c r="H2" s="3"/>
      <c r="I2" s="4"/>
      <c r="J2" s="4"/>
    </row>
    <row r="3" spans="1:12" ht="14" x14ac:dyDescent="0.3">
      <c r="A3" s="2"/>
      <c r="C3" s="23" t="s">
        <v>10</v>
      </c>
      <c r="D3" s="24"/>
      <c r="E3" s="24"/>
      <c r="F3" s="25">
        <f>I28</f>
        <v>1400000</v>
      </c>
      <c r="H3" s="3"/>
      <c r="J3" s="4"/>
      <c r="L3" s="26"/>
    </row>
    <row r="4" spans="1:12" ht="14" x14ac:dyDescent="0.3">
      <c r="A4" s="2"/>
      <c r="C4" s="27" t="s">
        <v>11</v>
      </c>
      <c r="D4" s="28"/>
      <c r="E4" s="24"/>
      <c r="F4" s="29">
        <f>J71</f>
        <v>1400000</v>
      </c>
      <c r="H4" s="3"/>
      <c r="I4" s="4"/>
      <c r="J4" s="74"/>
    </row>
    <row r="5" spans="1:12" ht="25.5" customHeight="1" x14ac:dyDescent="0.3">
      <c r="A5" s="2"/>
      <c r="C5" s="383" t="s">
        <v>12</v>
      </c>
      <c r="D5" s="384"/>
      <c r="E5" s="384"/>
      <c r="F5" s="253" t="b">
        <f>EXACT(F3,F4)</f>
        <v>1</v>
      </c>
      <c r="H5" s="3"/>
      <c r="I5" s="4"/>
      <c r="J5" s="4"/>
    </row>
    <row r="6" spans="1:12" ht="13.5" x14ac:dyDescent="0.3">
      <c r="A6" s="2"/>
      <c r="G6" s="30"/>
      <c r="H6" s="3"/>
      <c r="I6" s="4"/>
      <c r="J6" s="4"/>
    </row>
    <row r="7" spans="1:12" ht="13.5" x14ac:dyDescent="0.3">
      <c r="A7" s="2"/>
      <c r="B7" s="2"/>
      <c r="C7" s="30"/>
      <c r="D7" s="2"/>
      <c r="H7" s="3"/>
      <c r="I7" s="4"/>
      <c r="J7" s="4"/>
    </row>
    <row r="8" spans="1:12" ht="13.5" x14ac:dyDescent="0.3">
      <c r="A8" s="2"/>
      <c r="B8" s="2"/>
      <c r="D8" s="2"/>
      <c r="E8" s="2"/>
      <c r="H8" s="3"/>
      <c r="I8" s="4"/>
      <c r="J8" s="4"/>
    </row>
    <row r="9" spans="1:12" ht="16.5" x14ac:dyDescent="0.3">
      <c r="A9" s="2"/>
      <c r="B9" s="31" t="s">
        <v>13</v>
      </c>
      <c r="C9" s="2"/>
      <c r="D9" s="3"/>
      <c r="E9" s="3"/>
      <c r="F9" s="5"/>
      <c r="G9" s="3"/>
      <c r="I9" s="32" t="s">
        <v>14</v>
      </c>
      <c r="J9" s="4"/>
    </row>
    <row r="10" spans="1:12" ht="26.25" customHeight="1" x14ac:dyDescent="0.3">
      <c r="A10" s="2"/>
      <c r="C10" s="398" t="s">
        <v>15</v>
      </c>
      <c r="D10" s="399"/>
      <c r="E10" s="399"/>
      <c r="F10" s="400"/>
      <c r="G10" s="298" t="s">
        <v>16</v>
      </c>
      <c r="H10" s="102" t="s">
        <v>17</v>
      </c>
      <c r="I10" s="78" t="s">
        <v>18</v>
      </c>
      <c r="J10" s="4"/>
    </row>
    <row r="11" spans="1:12" ht="33" customHeight="1" thickBot="1" x14ac:dyDescent="0.35">
      <c r="A11" s="2"/>
      <c r="C11" s="385" t="s">
        <v>19</v>
      </c>
      <c r="D11" s="388" t="s">
        <v>20</v>
      </c>
      <c r="E11" s="389"/>
      <c r="F11" s="389"/>
      <c r="G11" s="390"/>
      <c r="H11" s="260">
        <v>1000000</v>
      </c>
      <c r="I11" s="138">
        <f>H11</f>
        <v>1000000</v>
      </c>
      <c r="J11" s="139" t="str">
        <f>IF(AND(I11&lt;=1000000,I11&lt;=J57),"〇","申請可能額を超えています")</f>
        <v>〇</v>
      </c>
    </row>
    <row r="12" spans="1:12" ht="14.25" customHeight="1" x14ac:dyDescent="0.3">
      <c r="A12" s="2"/>
      <c r="C12" s="386"/>
      <c r="D12" s="391" t="s">
        <v>21</v>
      </c>
      <c r="E12" s="394" t="s">
        <v>22</v>
      </c>
      <c r="F12" s="395"/>
      <c r="G12" s="103" t="s">
        <v>23</v>
      </c>
      <c r="H12" s="261">
        <v>370000</v>
      </c>
      <c r="I12" s="401">
        <f>SUM(H12:H15)</f>
        <v>370000</v>
      </c>
      <c r="J12" s="35"/>
    </row>
    <row r="13" spans="1:12" ht="14.25" customHeight="1" x14ac:dyDescent="0.3">
      <c r="A13" s="2"/>
      <c r="C13" s="386"/>
      <c r="D13" s="392"/>
      <c r="E13" s="33"/>
      <c r="F13" s="97"/>
      <c r="G13" s="104"/>
      <c r="H13" s="262"/>
      <c r="I13" s="344"/>
      <c r="J13" s="35"/>
    </row>
    <row r="14" spans="1:12" ht="14.25" customHeight="1" x14ac:dyDescent="0.3">
      <c r="A14" s="2"/>
      <c r="C14" s="386"/>
      <c r="D14" s="392"/>
      <c r="E14" s="33"/>
      <c r="F14" s="97"/>
      <c r="G14" s="104"/>
      <c r="H14" s="262"/>
      <c r="I14" s="344"/>
      <c r="J14" s="35"/>
    </row>
    <row r="15" spans="1:12" ht="14.25" customHeight="1" x14ac:dyDescent="0.3">
      <c r="A15" s="2"/>
      <c r="C15" s="386"/>
      <c r="D15" s="392"/>
      <c r="E15" s="34"/>
      <c r="F15" s="98"/>
      <c r="G15" s="105"/>
      <c r="H15" s="263"/>
      <c r="I15" s="345"/>
      <c r="J15" s="35"/>
    </row>
    <row r="16" spans="1:12" ht="14.25" customHeight="1" x14ac:dyDescent="0.3">
      <c r="A16" s="2"/>
      <c r="C16" s="386"/>
      <c r="D16" s="392"/>
      <c r="E16" s="394" t="s">
        <v>24</v>
      </c>
      <c r="F16" s="395"/>
      <c r="G16" s="106"/>
      <c r="H16" s="264"/>
      <c r="I16" s="344">
        <f>SUM(H16:H19)</f>
        <v>0</v>
      </c>
      <c r="J16" s="35"/>
    </row>
    <row r="17" spans="1:10" ht="14.25" customHeight="1" x14ac:dyDescent="0.3">
      <c r="A17" s="2"/>
      <c r="C17" s="386"/>
      <c r="D17" s="392"/>
      <c r="E17" s="33"/>
      <c r="F17" s="97"/>
      <c r="G17" s="104"/>
      <c r="H17" s="262"/>
      <c r="I17" s="344"/>
      <c r="J17" s="35"/>
    </row>
    <row r="18" spans="1:10" ht="14.25" customHeight="1" x14ac:dyDescent="0.3">
      <c r="A18" s="2"/>
      <c r="C18" s="386"/>
      <c r="D18" s="392"/>
      <c r="E18" s="33"/>
      <c r="F18" s="97"/>
      <c r="G18" s="104"/>
      <c r="H18" s="262"/>
      <c r="I18" s="344"/>
      <c r="J18" s="35"/>
    </row>
    <row r="19" spans="1:10" ht="14.25" customHeight="1" x14ac:dyDescent="0.3">
      <c r="A19" s="2"/>
      <c r="C19" s="386"/>
      <c r="D19" s="392"/>
      <c r="E19" s="33"/>
      <c r="F19" s="97"/>
      <c r="G19" s="105"/>
      <c r="H19" s="263"/>
      <c r="I19" s="345"/>
      <c r="J19" s="35"/>
    </row>
    <row r="20" spans="1:10" ht="14.25" customHeight="1" x14ac:dyDescent="0.3">
      <c r="A20" s="2"/>
      <c r="C20" s="386"/>
      <c r="D20" s="393"/>
      <c r="E20" s="396" t="s">
        <v>25</v>
      </c>
      <c r="F20" s="397"/>
      <c r="G20" s="106" t="s">
        <v>26</v>
      </c>
      <c r="H20" s="264">
        <v>30000</v>
      </c>
      <c r="I20" s="344">
        <f>SUM(H20:H22)</f>
        <v>30000</v>
      </c>
      <c r="J20" s="35"/>
    </row>
    <row r="21" spans="1:10" ht="14.25" customHeight="1" x14ac:dyDescent="0.3">
      <c r="A21" s="2"/>
      <c r="C21" s="386"/>
      <c r="D21" s="393"/>
      <c r="E21" s="36"/>
      <c r="F21" s="99"/>
      <c r="G21" s="107"/>
      <c r="H21" s="265"/>
      <c r="I21" s="344"/>
      <c r="J21" s="35"/>
    </row>
    <row r="22" spans="1:10" ht="14.25" customHeight="1" x14ac:dyDescent="0.3">
      <c r="A22" s="2"/>
      <c r="C22" s="386"/>
      <c r="D22" s="393"/>
      <c r="E22" s="36"/>
      <c r="F22" s="99"/>
      <c r="G22" s="108"/>
      <c r="H22" s="266"/>
      <c r="I22" s="345"/>
      <c r="J22" s="35"/>
    </row>
    <row r="23" spans="1:10" ht="13.5" x14ac:dyDescent="0.3">
      <c r="A23" s="2"/>
      <c r="C23" s="386"/>
      <c r="D23" s="393"/>
      <c r="E23" s="396" t="s">
        <v>27</v>
      </c>
      <c r="F23" s="397"/>
      <c r="G23" s="106"/>
      <c r="H23" s="264"/>
      <c r="I23" s="344">
        <f>SUM(H23:H25)</f>
        <v>0</v>
      </c>
      <c r="J23" s="35"/>
    </row>
    <row r="24" spans="1:10" ht="13.5" x14ac:dyDescent="0.3">
      <c r="A24" s="2"/>
      <c r="C24" s="386"/>
      <c r="D24" s="393"/>
      <c r="E24" s="36"/>
      <c r="F24" s="100"/>
      <c r="G24" s="107"/>
      <c r="H24" s="265"/>
      <c r="I24" s="344"/>
      <c r="J24" s="35"/>
    </row>
    <row r="25" spans="1:10" ht="14" thickBot="1" x14ac:dyDescent="0.35">
      <c r="A25" s="2"/>
      <c r="C25" s="387"/>
      <c r="D25" s="393"/>
      <c r="E25" s="37"/>
      <c r="F25" s="101"/>
      <c r="G25" s="109"/>
      <c r="H25" s="267"/>
      <c r="I25" s="345"/>
      <c r="J25" s="35"/>
    </row>
    <row r="26" spans="1:10" ht="27.65" customHeight="1" thickBot="1" x14ac:dyDescent="0.35">
      <c r="A26" s="2"/>
      <c r="C26" s="351" t="s">
        <v>28</v>
      </c>
      <c r="D26" s="352"/>
      <c r="E26" s="352"/>
      <c r="F26" s="352"/>
      <c r="G26" s="352"/>
      <c r="H26" s="268"/>
      <c r="I26" s="140">
        <f>H26</f>
        <v>0</v>
      </c>
      <c r="J26" s="35"/>
    </row>
    <row r="27" spans="1:10" ht="14" thickBot="1" x14ac:dyDescent="0.35">
      <c r="A27" s="2"/>
      <c r="H27" s="38"/>
      <c r="I27" s="39"/>
      <c r="J27" s="35"/>
    </row>
    <row r="28" spans="1:10" ht="27" customHeight="1" thickBot="1" x14ac:dyDescent="0.35">
      <c r="A28" s="2"/>
      <c r="C28" s="346" t="s">
        <v>29</v>
      </c>
      <c r="D28" s="347"/>
      <c r="E28" s="347"/>
      <c r="F28" s="347"/>
      <c r="G28" s="347"/>
      <c r="H28" s="348"/>
      <c r="I28" s="137">
        <f>SUM(I11:I26)</f>
        <v>1400000</v>
      </c>
      <c r="J28" s="35"/>
    </row>
    <row r="29" spans="1:10" ht="21" customHeight="1" x14ac:dyDescent="0.3">
      <c r="A29" s="2"/>
      <c r="H29" s="3"/>
      <c r="I29" s="40"/>
      <c r="J29" s="35"/>
    </row>
    <row r="30" spans="1:10" ht="21" customHeight="1" x14ac:dyDescent="0.3">
      <c r="A30" s="2"/>
      <c r="H30" s="3"/>
      <c r="I30" s="40"/>
      <c r="J30" s="35"/>
    </row>
    <row r="31" spans="1:10" ht="16.5" x14ac:dyDescent="0.3">
      <c r="A31" s="2"/>
      <c r="B31" s="31" t="s">
        <v>30</v>
      </c>
      <c r="C31" s="41"/>
      <c r="D31" s="5"/>
      <c r="E31" s="5"/>
      <c r="F31" s="3"/>
      <c r="G31" s="3"/>
      <c r="H31" s="3"/>
      <c r="I31" s="40"/>
      <c r="J31" s="35" t="s">
        <v>14</v>
      </c>
    </row>
    <row r="32" spans="1:10" ht="27" customHeight="1" thickBot="1" x14ac:dyDescent="0.35">
      <c r="A32" s="2"/>
      <c r="B32" s="327" t="s">
        <v>31</v>
      </c>
      <c r="C32" s="353" t="s">
        <v>16</v>
      </c>
      <c r="D32" s="353"/>
      <c r="E32" s="354" t="s">
        <v>32</v>
      </c>
      <c r="F32" s="355"/>
      <c r="G32" s="42" t="s">
        <v>33</v>
      </c>
      <c r="H32" s="12" t="s">
        <v>34</v>
      </c>
      <c r="I32" s="43" t="s">
        <v>17</v>
      </c>
      <c r="J32" s="44" t="s">
        <v>18</v>
      </c>
    </row>
    <row r="33" spans="1:14" ht="14.25" customHeight="1" x14ac:dyDescent="0.3">
      <c r="A33" s="2"/>
      <c r="B33" s="328"/>
      <c r="C33" s="356" t="s">
        <v>35</v>
      </c>
      <c r="D33" s="45" t="s">
        <v>36</v>
      </c>
      <c r="E33" s="359" t="s">
        <v>37</v>
      </c>
      <c r="F33" s="360"/>
      <c r="G33" s="93"/>
      <c r="H33" s="94"/>
      <c r="I33" s="269">
        <v>100000</v>
      </c>
      <c r="J33" s="368">
        <f>SUM(I33:I36)</f>
        <v>160000</v>
      </c>
    </row>
    <row r="34" spans="1:14" ht="14.25" customHeight="1" x14ac:dyDescent="0.3">
      <c r="A34" s="2"/>
      <c r="B34" s="328"/>
      <c r="C34" s="357"/>
      <c r="D34" s="46"/>
      <c r="E34" s="371" t="s">
        <v>38</v>
      </c>
      <c r="F34" s="372"/>
      <c r="G34" s="47"/>
      <c r="H34" s="75"/>
      <c r="I34" s="270">
        <v>30000</v>
      </c>
      <c r="J34" s="369"/>
    </row>
    <row r="35" spans="1:14" ht="14.25" customHeight="1" x14ac:dyDescent="0.3">
      <c r="A35" s="2"/>
      <c r="B35" s="328"/>
      <c r="C35" s="357"/>
      <c r="D35" s="373"/>
      <c r="E35" s="375" t="s">
        <v>39</v>
      </c>
      <c r="F35" s="376"/>
      <c r="G35" s="49"/>
      <c r="H35" s="76"/>
      <c r="I35" s="271">
        <v>30000</v>
      </c>
      <c r="J35" s="369"/>
    </row>
    <row r="36" spans="1:14" ht="14.25" customHeight="1" thickBot="1" x14ac:dyDescent="0.35">
      <c r="A36" s="2"/>
      <c r="B36" s="328"/>
      <c r="C36" s="357"/>
      <c r="D36" s="374"/>
      <c r="E36" s="349"/>
      <c r="F36" s="350"/>
      <c r="G36" s="51"/>
      <c r="H36" s="77"/>
      <c r="I36" s="272"/>
      <c r="J36" s="370"/>
    </row>
    <row r="37" spans="1:14" ht="14.25" customHeight="1" x14ac:dyDescent="0.3">
      <c r="A37" s="2"/>
      <c r="B37" s="328"/>
      <c r="C37" s="357"/>
      <c r="D37" s="53" t="s">
        <v>40</v>
      </c>
      <c r="E37" s="380" t="s">
        <v>41</v>
      </c>
      <c r="F37" s="381"/>
      <c r="G37" s="54" t="s">
        <v>42</v>
      </c>
      <c r="H37" s="257" t="s">
        <v>43</v>
      </c>
      <c r="I37" s="273">
        <v>140000</v>
      </c>
      <c r="J37" s="335">
        <f>SUM(I37:I38)</f>
        <v>240000</v>
      </c>
    </row>
    <row r="38" spans="1:14" ht="14.25" customHeight="1" x14ac:dyDescent="0.3">
      <c r="A38" s="2"/>
      <c r="B38" s="328"/>
      <c r="C38" s="357"/>
      <c r="D38" s="55"/>
      <c r="E38" s="364" t="s">
        <v>44</v>
      </c>
      <c r="F38" s="365"/>
      <c r="G38" s="56" t="s">
        <v>45</v>
      </c>
      <c r="H38" s="288" t="s">
        <v>46</v>
      </c>
      <c r="I38" s="274">
        <v>100000</v>
      </c>
      <c r="J38" s="382"/>
    </row>
    <row r="39" spans="1:14" ht="14.25" customHeight="1" x14ac:dyDescent="0.3">
      <c r="A39" s="2"/>
      <c r="B39" s="328"/>
      <c r="C39" s="357"/>
      <c r="D39" s="57" t="s">
        <v>47</v>
      </c>
      <c r="E39" s="377" t="s">
        <v>48</v>
      </c>
      <c r="F39" s="378"/>
      <c r="G39" s="58"/>
      <c r="H39" s="289" t="s">
        <v>49</v>
      </c>
      <c r="I39" s="275">
        <v>100000</v>
      </c>
      <c r="J39" s="306">
        <f>SUM(I39:I40)</f>
        <v>200000</v>
      </c>
      <c r="N39" s="20"/>
    </row>
    <row r="40" spans="1:14" ht="14.25" customHeight="1" x14ac:dyDescent="0.3">
      <c r="A40" s="2"/>
      <c r="B40" s="328"/>
      <c r="C40" s="357"/>
      <c r="D40" s="55"/>
      <c r="E40" s="336" t="s">
        <v>48</v>
      </c>
      <c r="F40" s="379"/>
      <c r="G40" s="56" t="s">
        <v>50</v>
      </c>
      <c r="H40" s="290" t="s">
        <v>49</v>
      </c>
      <c r="I40" s="276">
        <v>100000</v>
      </c>
      <c r="J40" s="335"/>
    </row>
    <row r="41" spans="1:14" ht="11.15" customHeight="1" x14ac:dyDescent="0.3">
      <c r="A41" s="2"/>
      <c r="B41" s="328"/>
      <c r="C41" s="357"/>
      <c r="D41" s="59" t="s">
        <v>51</v>
      </c>
      <c r="E41" s="338" t="s">
        <v>52</v>
      </c>
      <c r="F41" s="361"/>
      <c r="G41" s="54"/>
      <c r="H41" s="291" t="s">
        <v>49</v>
      </c>
      <c r="I41" s="273">
        <v>100000</v>
      </c>
      <c r="J41" s="306">
        <f>SUM(I41:I42)</f>
        <v>110000</v>
      </c>
    </row>
    <row r="42" spans="1:14" ht="14.25" customHeight="1" x14ac:dyDescent="0.3">
      <c r="A42" s="2"/>
      <c r="B42" s="328"/>
      <c r="C42" s="357"/>
      <c r="D42" s="59"/>
      <c r="E42" s="362" t="s">
        <v>53</v>
      </c>
      <c r="F42" s="363"/>
      <c r="G42" s="56"/>
      <c r="H42" s="257" t="s">
        <v>49</v>
      </c>
      <c r="I42" s="274">
        <v>10000</v>
      </c>
      <c r="J42" s="335"/>
    </row>
    <row r="43" spans="1:14" ht="14.25" customHeight="1" x14ac:dyDescent="0.3">
      <c r="A43" s="2"/>
      <c r="B43" s="328"/>
      <c r="C43" s="357"/>
      <c r="D43" s="60" t="s">
        <v>54</v>
      </c>
      <c r="E43" s="338" t="s">
        <v>55</v>
      </c>
      <c r="F43" s="339"/>
      <c r="G43" s="61" t="s">
        <v>56</v>
      </c>
      <c r="H43" s="292" t="s">
        <v>57</v>
      </c>
      <c r="I43" s="277">
        <v>500000</v>
      </c>
      <c r="J43" s="306">
        <f>SUM(I43:I44)</f>
        <v>500000</v>
      </c>
    </row>
    <row r="44" spans="1:14" ht="14.25" customHeight="1" x14ac:dyDescent="0.3">
      <c r="A44" s="2"/>
      <c r="B44" s="328"/>
      <c r="C44" s="357"/>
      <c r="D44" s="62"/>
      <c r="E44" s="340"/>
      <c r="F44" s="341"/>
      <c r="G44" s="63"/>
      <c r="H44" s="293"/>
      <c r="I44" s="278"/>
      <c r="J44" s="335"/>
    </row>
    <row r="45" spans="1:14" ht="14.25" customHeight="1" x14ac:dyDescent="0.3">
      <c r="A45" s="2"/>
      <c r="B45" s="328"/>
      <c r="C45" s="357"/>
      <c r="D45" s="64" t="s">
        <v>58</v>
      </c>
      <c r="E45" s="338" t="s">
        <v>59</v>
      </c>
      <c r="F45" s="339"/>
      <c r="G45" s="61"/>
      <c r="H45" s="294" t="s">
        <v>60</v>
      </c>
      <c r="I45" s="279">
        <v>100000</v>
      </c>
      <c r="J45" s="306">
        <f>SUM(I45:I46)</f>
        <v>100000</v>
      </c>
    </row>
    <row r="46" spans="1:14" ht="14.25" customHeight="1" x14ac:dyDescent="0.3">
      <c r="A46" s="2"/>
      <c r="B46" s="328"/>
      <c r="C46" s="357"/>
      <c r="D46" s="65"/>
      <c r="E46" s="342"/>
      <c r="F46" s="343"/>
      <c r="G46" s="63"/>
      <c r="H46" s="295"/>
      <c r="I46" s="278"/>
      <c r="J46" s="335"/>
    </row>
    <row r="47" spans="1:14" ht="14.25" customHeight="1" x14ac:dyDescent="0.3">
      <c r="A47" s="2"/>
      <c r="B47" s="328"/>
      <c r="C47" s="357"/>
      <c r="D47" s="59" t="s">
        <v>61</v>
      </c>
      <c r="E47" s="338" t="s">
        <v>62</v>
      </c>
      <c r="F47" s="339"/>
      <c r="G47" s="66" t="s">
        <v>63</v>
      </c>
      <c r="H47" s="296" t="s">
        <v>64</v>
      </c>
      <c r="I47" s="280">
        <v>22000</v>
      </c>
      <c r="J47" s="306">
        <f>SUM(I47:I48)</f>
        <v>34000</v>
      </c>
    </row>
    <row r="48" spans="1:14" ht="14.25" customHeight="1" x14ac:dyDescent="0.3">
      <c r="A48" s="2"/>
      <c r="B48" s="328"/>
      <c r="C48" s="357"/>
      <c r="D48" s="59"/>
      <c r="E48" s="340" t="s">
        <v>65</v>
      </c>
      <c r="F48" s="341"/>
      <c r="G48" s="67" t="s">
        <v>66</v>
      </c>
      <c r="H48" s="296" t="s">
        <v>64</v>
      </c>
      <c r="I48" s="281">
        <v>12000</v>
      </c>
      <c r="J48" s="335"/>
    </row>
    <row r="49" spans="1:19" ht="14.25" customHeight="1" x14ac:dyDescent="0.3">
      <c r="A49" s="2"/>
      <c r="B49" s="328"/>
      <c r="C49" s="357"/>
      <c r="D49" s="60" t="s">
        <v>67</v>
      </c>
      <c r="E49" s="333" t="s">
        <v>68</v>
      </c>
      <c r="F49" s="334"/>
      <c r="G49" s="66"/>
      <c r="H49" s="294" t="s">
        <v>69</v>
      </c>
      <c r="I49" s="280">
        <v>26000</v>
      </c>
      <c r="J49" s="306">
        <f>SUM(I49:I50)</f>
        <v>46000</v>
      </c>
    </row>
    <row r="50" spans="1:19" ht="14.25" customHeight="1" x14ac:dyDescent="0.3">
      <c r="A50" s="2"/>
      <c r="B50" s="328"/>
      <c r="C50" s="357"/>
      <c r="D50" s="62"/>
      <c r="E50" s="336" t="s">
        <v>70</v>
      </c>
      <c r="F50" s="337"/>
      <c r="G50" s="63"/>
      <c r="H50" s="293" t="s">
        <v>71</v>
      </c>
      <c r="I50" s="278">
        <v>20000</v>
      </c>
      <c r="J50" s="335"/>
    </row>
    <row r="51" spans="1:19" ht="14.25" customHeight="1" x14ac:dyDescent="0.3">
      <c r="A51" s="2"/>
      <c r="B51" s="328"/>
      <c r="C51" s="357"/>
      <c r="D51" s="64" t="s">
        <v>72</v>
      </c>
      <c r="E51" s="333"/>
      <c r="F51" s="334"/>
      <c r="G51" s="61"/>
      <c r="H51" s="294"/>
      <c r="I51" s="279"/>
      <c r="J51" s="306">
        <f>SUM(I51:I52)</f>
        <v>0</v>
      </c>
    </row>
    <row r="52" spans="1:19" ht="14.25" customHeight="1" x14ac:dyDescent="0.3">
      <c r="A52" s="2"/>
      <c r="B52" s="328"/>
      <c r="C52" s="357"/>
      <c r="D52" s="89"/>
      <c r="E52" s="336"/>
      <c r="F52" s="337"/>
      <c r="G52" s="63"/>
      <c r="H52" s="293"/>
      <c r="I52" s="278"/>
      <c r="J52" s="335"/>
    </row>
    <row r="53" spans="1:19" ht="14.25" customHeight="1" x14ac:dyDescent="0.3">
      <c r="A53" s="2"/>
      <c r="B53" s="328"/>
      <c r="C53" s="357"/>
      <c r="D53" s="90" t="s">
        <v>73</v>
      </c>
      <c r="E53" s="333"/>
      <c r="F53" s="334"/>
      <c r="G53" s="61"/>
      <c r="H53" s="294"/>
      <c r="I53" s="279"/>
      <c r="J53" s="306">
        <f>SUM(I53:I54)</f>
        <v>0</v>
      </c>
      <c r="S53" s="22"/>
    </row>
    <row r="54" spans="1:19" ht="14.25" customHeight="1" x14ac:dyDescent="0.3">
      <c r="A54" s="2"/>
      <c r="B54" s="328"/>
      <c r="C54" s="357"/>
      <c r="D54" s="91" t="s">
        <v>74</v>
      </c>
      <c r="E54" s="336"/>
      <c r="F54" s="337"/>
      <c r="G54" s="63"/>
      <c r="H54" s="293"/>
      <c r="I54" s="278"/>
      <c r="J54" s="335"/>
    </row>
    <row r="55" spans="1:19" ht="14.25" customHeight="1" x14ac:dyDescent="0.3">
      <c r="A55" s="2"/>
      <c r="B55" s="328"/>
      <c r="C55" s="357"/>
      <c r="D55" s="92"/>
      <c r="E55" s="366"/>
      <c r="F55" s="367"/>
      <c r="G55" s="61"/>
      <c r="H55" s="294"/>
      <c r="I55" s="279"/>
      <c r="J55" s="306">
        <f>SUM(I55:I56)</f>
        <v>0</v>
      </c>
    </row>
    <row r="56" spans="1:19" ht="14.25" customHeight="1" thickBot="1" x14ac:dyDescent="0.35">
      <c r="A56" s="2"/>
      <c r="B56" s="328"/>
      <c r="C56" s="358"/>
      <c r="D56" s="59"/>
      <c r="E56" s="308"/>
      <c r="F56" s="309"/>
      <c r="G56" s="95"/>
      <c r="H56" s="297"/>
      <c r="I56" s="282"/>
      <c r="J56" s="307"/>
    </row>
    <row r="57" spans="1:19" ht="27" customHeight="1" thickBot="1" x14ac:dyDescent="0.35">
      <c r="A57" s="2"/>
      <c r="B57" s="329"/>
      <c r="C57" s="310" t="s">
        <v>75</v>
      </c>
      <c r="D57" s="311"/>
      <c r="E57" s="312"/>
      <c r="F57" s="312"/>
      <c r="G57" s="312"/>
      <c r="H57" s="312"/>
      <c r="I57" s="312"/>
      <c r="J57" s="68">
        <f>SUM(J33:J56)</f>
        <v>1390000</v>
      </c>
    </row>
    <row r="58" spans="1:19" ht="10.5" customHeight="1" x14ac:dyDescent="0.3">
      <c r="A58" s="2"/>
      <c r="B58" s="69"/>
      <c r="C58" s="70"/>
      <c r="D58" s="70"/>
      <c r="E58" s="70"/>
      <c r="F58" s="70"/>
      <c r="G58" s="70"/>
      <c r="H58" s="70"/>
      <c r="I58" s="70"/>
      <c r="J58" s="71"/>
    </row>
    <row r="59" spans="1:19" ht="16.5" customHeight="1" x14ac:dyDescent="0.3">
      <c r="A59" s="2"/>
      <c r="B59" s="69"/>
      <c r="C59" s="70"/>
      <c r="D59" s="70"/>
      <c r="E59" s="70"/>
      <c r="F59" s="70"/>
      <c r="G59" s="70"/>
      <c r="H59" s="70"/>
      <c r="I59" s="70"/>
      <c r="J59" s="35" t="s">
        <v>14</v>
      </c>
    </row>
    <row r="60" spans="1:19" ht="27" customHeight="1" thickBot="1" x14ac:dyDescent="0.35">
      <c r="A60" s="2"/>
      <c r="B60" s="313" t="s">
        <v>76</v>
      </c>
      <c r="C60" s="316" t="s">
        <v>32</v>
      </c>
      <c r="D60" s="317"/>
      <c r="E60" s="317"/>
      <c r="F60" s="317"/>
      <c r="G60" s="317"/>
      <c r="H60" s="317"/>
      <c r="I60" s="96" t="s">
        <v>17</v>
      </c>
      <c r="J60" s="72" t="s">
        <v>18</v>
      </c>
    </row>
    <row r="61" spans="1:19" ht="14.25" customHeight="1" x14ac:dyDescent="0.3">
      <c r="A61" s="2"/>
      <c r="B61" s="314"/>
      <c r="C61" s="318" t="s">
        <v>35</v>
      </c>
      <c r="D61" s="321" t="s">
        <v>77</v>
      </c>
      <c r="E61" s="322"/>
      <c r="F61" s="322"/>
      <c r="G61" s="322"/>
      <c r="H61" s="323"/>
      <c r="I61" s="283">
        <v>5000</v>
      </c>
      <c r="J61" s="324">
        <f>SUM(I61:I69)</f>
        <v>10000</v>
      </c>
    </row>
    <row r="62" spans="1:19" ht="14.25" customHeight="1" x14ac:dyDescent="0.3">
      <c r="A62" s="2"/>
      <c r="B62" s="314"/>
      <c r="C62" s="319"/>
      <c r="D62" s="303" t="s">
        <v>78</v>
      </c>
      <c r="E62" s="304"/>
      <c r="F62" s="304"/>
      <c r="G62" s="304"/>
      <c r="H62" s="305"/>
      <c r="I62" s="284">
        <v>5000</v>
      </c>
      <c r="J62" s="325"/>
    </row>
    <row r="63" spans="1:19" ht="14.25" customHeight="1" x14ac:dyDescent="0.3">
      <c r="A63" s="2"/>
      <c r="B63" s="314"/>
      <c r="C63" s="319"/>
      <c r="D63" s="303"/>
      <c r="E63" s="304"/>
      <c r="F63" s="304"/>
      <c r="G63" s="304"/>
      <c r="H63" s="305"/>
      <c r="I63" s="285"/>
      <c r="J63" s="325"/>
    </row>
    <row r="64" spans="1:19" ht="14.25" customHeight="1" x14ac:dyDescent="0.3">
      <c r="A64" s="2"/>
      <c r="B64" s="314"/>
      <c r="C64" s="319"/>
      <c r="D64" s="303"/>
      <c r="E64" s="304"/>
      <c r="F64" s="304"/>
      <c r="G64" s="304"/>
      <c r="H64" s="305"/>
      <c r="I64" s="286"/>
      <c r="J64" s="325"/>
    </row>
    <row r="65" spans="1:10" ht="14.25" customHeight="1" x14ac:dyDescent="0.3">
      <c r="A65" s="2"/>
      <c r="B65" s="314"/>
      <c r="C65" s="319"/>
      <c r="D65" s="303"/>
      <c r="E65" s="304"/>
      <c r="F65" s="304"/>
      <c r="G65" s="304"/>
      <c r="H65" s="305"/>
      <c r="I65" s="285"/>
      <c r="J65" s="325"/>
    </row>
    <row r="66" spans="1:10" ht="14.25" customHeight="1" x14ac:dyDescent="0.3">
      <c r="A66" s="2"/>
      <c r="B66" s="314"/>
      <c r="C66" s="319"/>
      <c r="D66" s="303"/>
      <c r="E66" s="304"/>
      <c r="F66" s="304"/>
      <c r="G66" s="304"/>
      <c r="H66" s="305"/>
      <c r="I66" s="285"/>
      <c r="J66" s="325"/>
    </row>
    <row r="67" spans="1:10" ht="14.25" customHeight="1" x14ac:dyDescent="0.3">
      <c r="A67" s="2"/>
      <c r="B67" s="314"/>
      <c r="C67" s="319"/>
      <c r="D67" s="303"/>
      <c r="E67" s="304"/>
      <c r="F67" s="304"/>
      <c r="G67" s="304"/>
      <c r="H67" s="305"/>
      <c r="I67" s="285"/>
      <c r="J67" s="325"/>
    </row>
    <row r="68" spans="1:10" ht="14.25" customHeight="1" x14ac:dyDescent="0.3">
      <c r="A68" s="2"/>
      <c r="B68" s="314"/>
      <c r="C68" s="319"/>
      <c r="D68" s="303"/>
      <c r="E68" s="304"/>
      <c r="F68" s="304"/>
      <c r="G68" s="304"/>
      <c r="H68" s="305"/>
      <c r="I68" s="286"/>
      <c r="J68" s="325"/>
    </row>
    <row r="69" spans="1:10" ht="14.25" customHeight="1" thickBot="1" x14ac:dyDescent="0.35">
      <c r="A69" s="2"/>
      <c r="B69" s="315"/>
      <c r="C69" s="320"/>
      <c r="D69" s="330"/>
      <c r="E69" s="331"/>
      <c r="F69" s="331"/>
      <c r="G69" s="331"/>
      <c r="H69" s="332"/>
      <c r="I69" s="287"/>
      <c r="J69" s="326"/>
    </row>
    <row r="70" spans="1:10" ht="18" customHeight="1" thickBot="1" x14ac:dyDescent="0.35">
      <c r="A70" s="2"/>
      <c r="B70" s="2"/>
      <c r="C70" s="2"/>
      <c r="I70"/>
      <c r="J70"/>
    </row>
    <row r="71" spans="1:10" ht="27" customHeight="1" thickBot="1" x14ac:dyDescent="0.35">
      <c r="A71" s="2"/>
      <c r="C71" s="300" t="s">
        <v>11</v>
      </c>
      <c r="D71" s="301"/>
      <c r="E71" s="301"/>
      <c r="F71" s="301"/>
      <c r="G71" s="301"/>
      <c r="H71" s="301"/>
      <c r="I71" s="302"/>
      <c r="J71" s="73">
        <f>SUM(J57,J61)</f>
        <v>1400000</v>
      </c>
    </row>
    <row r="72" spans="1:10" ht="14.25" customHeight="1" x14ac:dyDescent="0.3">
      <c r="C72" s="26"/>
      <c r="D72" s="3"/>
      <c r="E72" s="3"/>
      <c r="F72" s="3"/>
      <c r="G72" s="3"/>
      <c r="H72" s="3"/>
      <c r="I72"/>
      <c r="J72" s="6"/>
    </row>
  </sheetData>
  <mergeCells count="70">
    <mergeCell ref="I12:I15"/>
    <mergeCell ref="E16:F16"/>
    <mergeCell ref="I16:I19"/>
    <mergeCell ref="E20:F20"/>
    <mergeCell ref="I20:I22"/>
    <mergeCell ref="C5:E5"/>
    <mergeCell ref="C11:C25"/>
    <mergeCell ref="D11:G11"/>
    <mergeCell ref="D12:D25"/>
    <mergeCell ref="E12:F12"/>
    <mergeCell ref="E23:F23"/>
    <mergeCell ref="C10:F10"/>
    <mergeCell ref="J33:J36"/>
    <mergeCell ref="E34:F34"/>
    <mergeCell ref="D35:D36"/>
    <mergeCell ref="E35:F35"/>
    <mergeCell ref="E39:F39"/>
    <mergeCell ref="J39:J40"/>
    <mergeCell ref="E40:F40"/>
    <mergeCell ref="E37:F37"/>
    <mergeCell ref="J37:J38"/>
    <mergeCell ref="I23:I25"/>
    <mergeCell ref="C28:H28"/>
    <mergeCell ref="E36:F36"/>
    <mergeCell ref="C26:G26"/>
    <mergeCell ref="C32:D32"/>
    <mergeCell ref="E32:F32"/>
    <mergeCell ref="C33:C56"/>
    <mergeCell ref="E33:F33"/>
    <mergeCell ref="E41:F41"/>
    <mergeCell ref="E42:F42"/>
    <mergeCell ref="E38:F38"/>
    <mergeCell ref="E43:F43"/>
    <mergeCell ref="E55:F55"/>
    <mergeCell ref="J43:J44"/>
    <mergeCell ref="E44:F44"/>
    <mergeCell ref="E45:F45"/>
    <mergeCell ref="J45:J46"/>
    <mergeCell ref="E46:F46"/>
    <mergeCell ref="J53:J54"/>
    <mergeCell ref="E54:F54"/>
    <mergeCell ref="E47:F47"/>
    <mergeCell ref="J47:J48"/>
    <mergeCell ref="E48:F48"/>
    <mergeCell ref="E49:F49"/>
    <mergeCell ref="J49:J50"/>
    <mergeCell ref="E50:F50"/>
    <mergeCell ref="J55:J56"/>
    <mergeCell ref="E56:F56"/>
    <mergeCell ref="C57:I57"/>
    <mergeCell ref="B60:B69"/>
    <mergeCell ref="C60:H60"/>
    <mergeCell ref="C61:C69"/>
    <mergeCell ref="D61:H61"/>
    <mergeCell ref="J61:J69"/>
    <mergeCell ref="D62:H62"/>
    <mergeCell ref="B32:B57"/>
    <mergeCell ref="D69:H69"/>
    <mergeCell ref="E51:F51"/>
    <mergeCell ref="J51:J52"/>
    <mergeCell ref="E52:F52"/>
    <mergeCell ref="E53:F53"/>
    <mergeCell ref="J41:J42"/>
    <mergeCell ref="C71:I71"/>
    <mergeCell ref="D63:H63"/>
    <mergeCell ref="D64:H64"/>
    <mergeCell ref="D67:H67"/>
    <mergeCell ref="D68:H68"/>
    <mergeCell ref="D65:H65"/>
    <mergeCell ref="D66:H66"/>
  </mergeCells>
  <phoneticPr fontId="2"/>
  <pageMargins left="0.70866141732283472" right="0.70866141732283472" top="0.74803149606299213" bottom="0.74803149606299213" header="0.31496062992125984" footer="0.31496062992125984"/>
  <pageSetup paperSize="9" scale="48" orientation="portrait" r:id="rId1"/>
  <ignoredErrors>
    <ignoredError sqref="I12 I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1909F-D121-46E3-BA15-151ECC54F71C}">
  <sheetPr>
    <tabColor rgb="FFFFC000"/>
  </sheetPr>
  <dimension ref="A1:S72"/>
  <sheetViews>
    <sheetView showGridLines="0" view="pageBreakPreview" zoomScale="75" zoomScaleNormal="100" zoomScaleSheetLayoutView="75" workbookViewId="0">
      <selection activeCell="N18" sqref="N18"/>
    </sheetView>
  </sheetViews>
  <sheetFormatPr defaultColWidth="8.58203125" defaultRowHeight="14.25" customHeight="1" x14ac:dyDescent="0.3"/>
  <cols>
    <col min="1" max="1" width="3.83203125" style="177" customWidth="1"/>
    <col min="2" max="2" width="7.25" style="177" customWidth="1"/>
    <col min="3" max="3" width="8" style="177" customWidth="1"/>
    <col min="4" max="4" width="21.5" style="177" customWidth="1"/>
    <col min="5" max="6" width="14" style="177" customWidth="1"/>
    <col min="7" max="7" width="30.75" style="177" customWidth="1"/>
    <col min="8" max="8" width="12.75" style="177" customWidth="1"/>
    <col min="9" max="9" width="15.75" style="142" customWidth="1"/>
    <col min="10" max="10" width="13.5" style="142" customWidth="1"/>
    <col min="11" max="11" width="3.83203125" style="177" customWidth="1"/>
    <col min="12" max="16384" width="8.58203125" style="177"/>
  </cols>
  <sheetData>
    <row r="1" spans="1:12" ht="13.5" x14ac:dyDescent="0.3">
      <c r="A1" s="175"/>
      <c r="B1" s="176" t="s">
        <v>9</v>
      </c>
      <c r="F1" s="176"/>
      <c r="G1" s="176"/>
      <c r="H1" s="176"/>
      <c r="I1" s="141"/>
      <c r="J1" s="141"/>
    </row>
    <row r="2" spans="1:12" ht="13.5" x14ac:dyDescent="0.3">
      <c r="A2" s="175"/>
      <c r="H2" s="176"/>
      <c r="I2" s="141"/>
      <c r="J2" s="141"/>
    </row>
    <row r="3" spans="1:12" ht="14" x14ac:dyDescent="0.3">
      <c r="A3" s="175"/>
      <c r="C3" s="178" t="s">
        <v>10</v>
      </c>
      <c r="D3" s="179"/>
      <c r="E3" s="179"/>
      <c r="F3" s="180">
        <f>I28</f>
        <v>0</v>
      </c>
      <c r="H3" s="176"/>
      <c r="J3" s="141"/>
      <c r="L3" s="181"/>
    </row>
    <row r="4" spans="1:12" ht="14" x14ac:dyDescent="0.3">
      <c r="A4" s="175"/>
      <c r="C4" s="182" t="s">
        <v>11</v>
      </c>
      <c r="D4" s="183"/>
      <c r="E4" s="183"/>
      <c r="F4" s="29">
        <f>J71</f>
        <v>0</v>
      </c>
      <c r="H4" s="176"/>
      <c r="I4" s="141"/>
      <c r="J4" s="143"/>
    </row>
    <row r="5" spans="1:12" ht="24.65" customHeight="1" x14ac:dyDescent="0.3">
      <c r="A5" s="175"/>
      <c r="C5" s="383" t="s">
        <v>12</v>
      </c>
      <c r="D5" s="383"/>
      <c r="E5" s="383"/>
      <c r="F5" s="144" t="b">
        <f>EXACT(F3,F4)</f>
        <v>1</v>
      </c>
      <c r="H5" s="176"/>
      <c r="I5" s="141"/>
      <c r="J5" s="141"/>
    </row>
    <row r="6" spans="1:12" ht="13.5" x14ac:dyDescent="0.3">
      <c r="A6" s="175"/>
      <c r="G6" s="184"/>
      <c r="H6" s="176"/>
      <c r="I6" s="141"/>
      <c r="J6" s="141"/>
    </row>
    <row r="7" spans="1:12" ht="13.5" x14ac:dyDescent="0.3">
      <c r="A7" s="175"/>
      <c r="B7" s="175"/>
      <c r="C7" s="184"/>
      <c r="D7" s="175"/>
      <c r="H7" s="176"/>
      <c r="I7" s="141"/>
      <c r="J7" s="141"/>
    </row>
    <row r="8" spans="1:12" ht="13.5" x14ac:dyDescent="0.3">
      <c r="A8" s="175"/>
      <c r="B8" s="175"/>
      <c r="D8" s="175"/>
      <c r="E8" s="175"/>
      <c r="H8" s="176"/>
      <c r="I8" s="141"/>
      <c r="J8" s="141"/>
    </row>
    <row r="9" spans="1:12" ht="16.5" x14ac:dyDescent="0.3">
      <c r="A9" s="175"/>
      <c r="B9" s="185" t="s">
        <v>13</v>
      </c>
      <c r="C9" s="175"/>
      <c r="D9" s="176"/>
      <c r="E9" s="176"/>
      <c r="F9" s="186"/>
      <c r="G9" s="176"/>
      <c r="I9" s="187" t="s">
        <v>14</v>
      </c>
      <c r="J9" s="141"/>
    </row>
    <row r="10" spans="1:12" ht="26.25" customHeight="1" x14ac:dyDescent="0.3">
      <c r="A10" s="175"/>
      <c r="C10" s="411" t="s">
        <v>15</v>
      </c>
      <c r="D10" s="412"/>
      <c r="E10" s="412"/>
      <c r="F10" s="413"/>
      <c r="G10" s="298" t="s">
        <v>16</v>
      </c>
      <c r="H10" s="145" t="s">
        <v>17</v>
      </c>
      <c r="I10" s="146" t="s">
        <v>18</v>
      </c>
      <c r="J10" s="141"/>
    </row>
    <row r="11" spans="1:12" ht="33" customHeight="1" thickTop="1" thickBot="1" x14ac:dyDescent="0.35">
      <c r="A11" s="175"/>
      <c r="C11" s="443" t="s">
        <v>19</v>
      </c>
      <c r="D11" s="448" t="s">
        <v>20</v>
      </c>
      <c r="E11" s="448"/>
      <c r="F11" s="448"/>
      <c r="G11" s="448"/>
      <c r="H11" s="110"/>
      <c r="I11" s="147">
        <f>H11</f>
        <v>0</v>
      </c>
      <c r="J11" s="148" t="str">
        <f>IF(AND(I11&lt;=1000000,I11&lt;=J57),"〇","申請可能額を超えています")</f>
        <v>〇</v>
      </c>
    </row>
    <row r="12" spans="1:12" ht="14.25" customHeight="1" thickTop="1" x14ac:dyDescent="0.3">
      <c r="A12" s="175"/>
      <c r="C12" s="443"/>
      <c r="D12" s="442" t="s">
        <v>21</v>
      </c>
      <c r="E12" s="404" t="s">
        <v>22</v>
      </c>
      <c r="F12" s="404"/>
      <c r="G12" s="218"/>
      <c r="H12" s="111"/>
      <c r="I12" s="432">
        <f>SUM(H12:H15)</f>
        <v>0</v>
      </c>
      <c r="J12" s="149"/>
    </row>
    <row r="13" spans="1:12" ht="14.25" customHeight="1" x14ac:dyDescent="0.3">
      <c r="A13" s="175"/>
      <c r="C13" s="443"/>
      <c r="D13" s="442"/>
      <c r="E13" s="188"/>
      <c r="F13" s="150"/>
      <c r="G13" s="219"/>
      <c r="H13" s="112"/>
      <c r="I13" s="432"/>
      <c r="J13" s="149"/>
    </row>
    <row r="14" spans="1:12" ht="14.25" customHeight="1" x14ac:dyDescent="0.3">
      <c r="A14" s="175"/>
      <c r="C14" s="443"/>
      <c r="D14" s="442"/>
      <c r="E14" s="188"/>
      <c r="F14" s="150"/>
      <c r="G14" s="219"/>
      <c r="H14" s="112"/>
      <c r="I14" s="432"/>
      <c r="J14" s="149"/>
    </row>
    <row r="15" spans="1:12" ht="14.25" customHeight="1" x14ac:dyDescent="0.3">
      <c r="A15" s="175"/>
      <c r="C15" s="443"/>
      <c r="D15" s="442"/>
      <c r="E15" s="189"/>
      <c r="F15" s="151"/>
      <c r="G15" s="220"/>
      <c r="H15" s="113"/>
      <c r="I15" s="432"/>
      <c r="J15" s="149"/>
    </row>
    <row r="16" spans="1:12" ht="14.25" customHeight="1" x14ac:dyDescent="0.3">
      <c r="A16" s="175"/>
      <c r="C16" s="443"/>
      <c r="D16" s="442"/>
      <c r="E16" s="404" t="s">
        <v>24</v>
      </c>
      <c r="F16" s="404"/>
      <c r="G16" s="221"/>
      <c r="H16" s="114"/>
      <c r="I16" s="441">
        <f>SUM(H16:H19)</f>
        <v>0</v>
      </c>
      <c r="J16" s="149"/>
    </row>
    <row r="17" spans="1:10" ht="14.25" customHeight="1" x14ac:dyDescent="0.3">
      <c r="A17" s="175"/>
      <c r="C17" s="443"/>
      <c r="D17" s="442"/>
      <c r="E17" s="188"/>
      <c r="F17" s="150"/>
      <c r="G17" s="219"/>
      <c r="H17" s="115"/>
      <c r="I17" s="441"/>
      <c r="J17" s="149"/>
    </row>
    <row r="18" spans="1:10" ht="14.25" customHeight="1" x14ac:dyDescent="0.3">
      <c r="A18" s="175"/>
      <c r="C18" s="443"/>
      <c r="D18" s="442"/>
      <c r="E18" s="188"/>
      <c r="F18" s="150"/>
      <c r="G18" s="219"/>
      <c r="H18" s="112"/>
      <c r="I18" s="441"/>
      <c r="J18" s="149"/>
    </row>
    <row r="19" spans="1:10" ht="14.25" customHeight="1" x14ac:dyDescent="0.3">
      <c r="A19" s="175"/>
      <c r="C19" s="443"/>
      <c r="D19" s="442"/>
      <c r="E19" s="188"/>
      <c r="F19" s="150"/>
      <c r="G19" s="220"/>
      <c r="H19" s="113"/>
      <c r="I19" s="441"/>
      <c r="J19" s="149"/>
    </row>
    <row r="20" spans="1:10" ht="14.25" customHeight="1" x14ac:dyDescent="0.3">
      <c r="A20" s="175"/>
      <c r="C20" s="443"/>
      <c r="D20" s="442"/>
      <c r="E20" s="405" t="s">
        <v>25</v>
      </c>
      <c r="F20" s="405"/>
      <c r="G20" s="221"/>
      <c r="H20" s="114"/>
      <c r="I20" s="441">
        <f>SUM(H20:H22)</f>
        <v>0</v>
      </c>
      <c r="J20" s="149"/>
    </row>
    <row r="21" spans="1:10" ht="14.25" customHeight="1" x14ac:dyDescent="0.3">
      <c r="A21" s="175"/>
      <c r="C21" s="443"/>
      <c r="D21" s="442"/>
      <c r="E21" s="190"/>
      <c r="F21" s="152"/>
      <c r="G21" s="222"/>
      <c r="H21" s="116"/>
      <c r="I21" s="441"/>
      <c r="J21" s="149"/>
    </row>
    <row r="22" spans="1:10" ht="14.25" customHeight="1" x14ac:dyDescent="0.3">
      <c r="A22" s="175"/>
      <c r="C22" s="443"/>
      <c r="D22" s="442"/>
      <c r="E22" s="190"/>
      <c r="F22" s="152"/>
      <c r="G22" s="223"/>
      <c r="H22" s="117"/>
      <c r="I22" s="441"/>
      <c r="J22" s="149"/>
    </row>
    <row r="23" spans="1:10" ht="13.5" customHeight="1" x14ac:dyDescent="0.3">
      <c r="A23" s="175"/>
      <c r="C23" s="443"/>
      <c r="D23" s="442"/>
      <c r="E23" s="405" t="s">
        <v>27</v>
      </c>
      <c r="F23" s="405"/>
      <c r="G23" s="221"/>
      <c r="H23" s="114"/>
      <c r="I23" s="441">
        <f>SUM(H23:H25)</f>
        <v>0</v>
      </c>
      <c r="J23" s="149"/>
    </row>
    <row r="24" spans="1:10" ht="13.5" customHeight="1" x14ac:dyDescent="0.3">
      <c r="A24" s="175"/>
      <c r="C24" s="443"/>
      <c r="D24" s="442"/>
      <c r="E24" s="190"/>
      <c r="F24" s="153"/>
      <c r="G24" s="222"/>
      <c r="H24" s="116"/>
      <c r="I24" s="441"/>
      <c r="J24" s="149"/>
    </row>
    <row r="25" spans="1:10" ht="14" thickBot="1" x14ac:dyDescent="0.35">
      <c r="A25" s="175"/>
      <c r="C25" s="443"/>
      <c r="D25" s="442"/>
      <c r="E25" s="191"/>
      <c r="F25" s="154"/>
      <c r="G25" s="224"/>
      <c r="H25" s="117"/>
      <c r="I25" s="441"/>
      <c r="J25" s="149"/>
    </row>
    <row r="26" spans="1:10" ht="48" customHeight="1" thickTop="1" thickBot="1" x14ac:dyDescent="0.35">
      <c r="A26" s="175"/>
      <c r="C26" s="351" t="s">
        <v>28</v>
      </c>
      <c r="D26" s="351"/>
      <c r="E26" s="351"/>
      <c r="F26" s="351"/>
      <c r="G26" s="351"/>
      <c r="H26" s="118"/>
      <c r="I26" s="140">
        <f>H26</f>
        <v>0</v>
      </c>
      <c r="J26" s="149"/>
    </row>
    <row r="27" spans="1:10" ht="13.5" x14ac:dyDescent="0.3">
      <c r="A27" s="175"/>
      <c r="H27" s="155"/>
      <c r="I27" s="156"/>
      <c r="J27" s="149"/>
    </row>
    <row r="28" spans="1:10" ht="27" customHeight="1" x14ac:dyDescent="0.3">
      <c r="A28" s="175"/>
      <c r="C28" s="410" t="s">
        <v>29</v>
      </c>
      <c r="D28" s="410"/>
      <c r="E28" s="410"/>
      <c r="F28" s="410"/>
      <c r="G28" s="410"/>
      <c r="H28" s="410"/>
      <c r="I28" s="157">
        <f>SUM(I11:I26)</f>
        <v>0</v>
      </c>
      <c r="J28" s="149"/>
    </row>
    <row r="29" spans="1:10" ht="21" customHeight="1" x14ac:dyDescent="0.3">
      <c r="A29" s="175"/>
      <c r="H29" s="176"/>
      <c r="I29" s="158"/>
      <c r="J29" s="149"/>
    </row>
    <row r="30" spans="1:10" ht="21" customHeight="1" x14ac:dyDescent="0.3">
      <c r="A30" s="175"/>
      <c r="H30" s="176"/>
      <c r="I30" s="158"/>
      <c r="J30" s="149"/>
    </row>
    <row r="31" spans="1:10" ht="16.5" x14ac:dyDescent="0.3">
      <c r="A31" s="175"/>
      <c r="B31" s="185" t="s">
        <v>30</v>
      </c>
      <c r="C31" s="192"/>
      <c r="D31" s="186"/>
      <c r="E31" s="186"/>
      <c r="F31" s="176"/>
      <c r="G31" s="176"/>
      <c r="H31" s="176"/>
      <c r="I31" s="158"/>
      <c r="J31" s="149" t="s">
        <v>14</v>
      </c>
    </row>
    <row r="32" spans="1:10" ht="27" customHeight="1" thickBot="1" x14ac:dyDescent="0.35">
      <c r="A32" s="175"/>
      <c r="B32" s="452" t="s">
        <v>31</v>
      </c>
      <c r="C32" s="444" t="s">
        <v>16</v>
      </c>
      <c r="D32" s="444"/>
      <c r="E32" s="446" t="s">
        <v>32</v>
      </c>
      <c r="F32" s="446"/>
      <c r="G32" s="193" t="s">
        <v>33</v>
      </c>
      <c r="H32" s="194" t="s">
        <v>34</v>
      </c>
      <c r="I32" s="195" t="s">
        <v>17</v>
      </c>
      <c r="J32" s="159" t="s">
        <v>18</v>
      </c>
    </row>
    <row r="33" spans="1:14" ht="14.25" customHeight="1" x14ac:dyDescent="0.3">
      <c r="A33" s="175"/>
      <c r="B33" s="452"/>
      <c r="C33" s="420" t="s">
        <v>35</v>
      </c>
      <c r="D33" s="196" t="s">
        <v>36</v>
      </c>
      <c r="E33" s="423"/>
      <c r="F33" s="423"/>
      <c r="G33" s="225"/>
      <c r="H33" s="226"/>
      <c r="I33" s="119"/>
      <c r="J33" s="421">
        <f>SUM(I33:I36)</f>
        <v>0</v>
      </c>
    </row>
    <row r="34" spans="1:14" ht="14.25" customHeight="1" x14ac:dyDescent="0.3">
      <c r="A34" s="175"/>
      <c r="B34" s="452"/>
      <c r="C34" s="420"/>
      <c r="D34" s="197"/>
      <c r="E34" s="424"/>
      <c r="F34" s="424"/>
      <c r="G34" s="227"/>
      <c r="H34" s="228"/>
      <c r="I34" s="120"/>
      <c r="J34" s="421"/>
    </row>
    <row r="35" spans="1:14" ht="14.25" customHeight="1" x14ac:dyDescent="0.3">
      <c r="A35" s="175"/>
      <c r="B35" s="452"/>
      <c r="C35" s="420"/>
      <c r="D35" s="465" t="s">
        <v>79</v>
      </c>
      <c r="E35" s="425"/>
      <c r="F35" s="425"/>
      <c r="G35" s="229"/>
      <c r="H35" s="230"/>
      <c r="I35" s="121"/>
      <c r="J35" s="421"/>
    </row>
    <row r="36" spans="1:14" ht="14.25" customHeight="1" x14ac:dyDescent="0.3">
      <c r="A36" s="175"/>
      <c r="B36" s="452"/>
      <c r="C36" s="420"/>
      <c r="D36" s="465"/>
      <c r="E36" s="445"/>
      <c r="F36" s="445"/>
      <c r="G36" s="231"/>
      <c r="H36" s="232"/>
      <c r="I36" s="122"/>
      <c r="J36" s="421"/>
    </row>
    <row r="37" spans="1:14" ht="14.25" customHeight="1" x14ac:dyDescent="0.3">
      <c r="A37" s="175"/>
      <c r="B37" s="452"/>
      <c r="C37" s="420"/>
      <c r="D37" s="160" t="s">
        <v>40</v>
      </c>
      <c r="E37" s="447"/>
      <c r="F37" s="447"/>
      <c r="G37" s="233"/>
      <c r="H37" s="234"/>
      <c r="I37" s="123"/>
      <c r="J37" s="415">
        <f>SUM(I37:I38)</f>
        <v>0</v>
      </c>
    </row>
    <row r="38" spans="1:14" ht="14.25" customHeight="1" x14ac:dyDescent="0.3">
      <c r="A38" s="175"/>
      <c r="B38" s="452"/>
      <c r="C38" s="420"/>
      <c r="D38" s="161"/>
      <c r="E38" s="457"/>
      <c r="F38" s="457"/>
      <c r="G38" s="235"/>
      <c r="H38" s="236"/>
      <c r="I38" s="124"/>
      <c r="J38" s="415"/>
    </row>
    <row r="39" spans="1:14" ht="14.25" customHeight="1" x14ac:dyDescent="0.3">
      <c r="A39" s="175"/>
      <c r="B39" s="452"/>
      <c r="C39" s="420"/>
      <c r="D39" s="162" t="s">
        <v>47</v>
      </c>
      <c r="E39" s="458"/>
      <c r="F39" s="458"/>
      <c r="G39" s="237"/>
      <c r="H39" s="238"/>
      <c r="I39" s="125"/>
      <c r="J39" s="414">
        <f>SUM(I39:I40)</f>
        <v>0</v>
      </c>
      <c r="N39" s="20"/>
    </row>
    <row r="40" spans="1:14" ht="14.25" customHeight="1" x14ac:dyDescent="0.3">
      <c r="A40" s="175"/>
      <c r="B40" s="452"/>
      <c r="C40" s="420"/>
      <c r="D40" s="161"/>
      <c r="E40" s="457"/>
      <c r="F40" s="457"/>
      <c r="G40" s="235"/>
      <c r="H40" s="236"/>
      <c r="I40" s="124"/>
      <c r="J40" s="414"/>
    </row>
    <row r="41" spans="1:14" customFormat="1" ht="21" customHeight="1" x14ac:dyDescent="0.3">
      <c r="A41" s="2"/>
      <c r="B41" s="453"/>
      <c r="C41" s="319"/>
      <c r="D41" s="259" t="s">
        <v>51</v>
      </c>
      <c r="E41" s="459"/>
      <c r="F41" s="361"/>
      <c r="G41" s="258"/>
      <c r="H41" s="257"/>
      <c r="I41" s="256"/>
      <c r="J41" s="422">
        <f>SUM(I41:I42)</f>
        <v>0</v>
      </c>
    </row>
    <row r="42" spans="1:14" ht="14.25" customHeight="1" x14ac:dyDescent="0.3">
      <c r="A42" s="175"/>
      <c r="B42" s="452"/>
      <c r="C42" s="420"/>
      <c r="D42" s="163"/>
      <c r="E42" s="457"/>
      <c r="F42" s="460"/>
      <c r="G42" s="235"/>
      <c r="H42" s="236"/>
      <c r="I42" s="124"/>
      <c r="J42" s="415"/>
    </row>
    <row r="43" spans="1:14" ht="14.25" customHeight="1" x14ac:dyDescent="0.3">
      <c r="A43" s="175"/>
      <c r="B43" s="452"/>
      <c r="C43" s="420"/>
      <c r="D43" s="164" t="s">
        <v>54</v>
      </c>
      <c r="E43" s="458"/>
      <c r="F43" s="461"/>
      <c r="G43" s="239"/>
      <c r="H43" s="240"/>
      <c r="I43" s="126"/>
      <c r="J43" s="414">
        <f t="shared" ref="J43" si="0">SUM(I43:I44)</f>
        <v>0</v>
      </c>
    </row>
    <row r="44" spans="1:14" ht="14.25" customHeight="1" x14ac:dyDescent="0.3">
      <c r="A44" s="175"/>
      <c r="B44" s="452"/>
      <c r="C44" s="420"/>
      <c r="D44" s="165"/>
      <c r="E44" s="457"/>
      <c r="F44" s="462"/>
      <c r="G44" s="241"/>
      <c r="H44" s="242"/>
      <c r="I44" s="127"/>
      <c r="J44" s="415"/>
    </row>
    <row r="45" spans="1:14" ht="14.25" customHeight="1" x14ac:dyDescent="0.3">
      <c r="A45" s="175"/>
      <c r="B45" s="452"/>
      <c r="C45" s="420"/>
      <c r="D45" s="166" t="s">
        <v>58</v>
      </c>
      <c r="E45" s="458"/>
      <c r="F45" s="461"/>
      <c r="G45" s="239"/>
      <c r="H45" s="243"/>
      <c r="I45" s="128"/>
      <c r="J45" s="414">
        <f t="shared" ref="J45" si="1">SUM(I45:I46)</f>
        <v>0</v>
      </c>
    </row>
    <row r="46" spans="1:14" ht="14.25" customHeight="1" x14ac:dyDescent="0.3">
      <c r="A46" s="175"/>
      <c r="B46" s="452"/>
      <c r="C46" s="420"/>
      <c r="D46" s="198"/>
      <c r="E46" s="463"/>
      <c r="F46" s="464"/>
      <c r="G46" s="241"/>
      <c r="H46" s="244"/>
      <c r="I46" s="127"/>
      <c r="J46" s="415"/>
    </row>
    <row r="47" spans="1:14" ht="14.25" customHeight="1" x14ac:dyDescent="0.3">
      <c r="A47" s="175"/>
      <c r="B47" s="452"/>
      <c r="C47" s="420"/>
      <c r="D47" s="163" t="s">
        <v>61</v>
      </c>
      <c r="E47" s="458"/>
      <c r="F47" s="461"/>
      <c r="G47" s="245"/>
      <c r="H47" s="246"/>
      <c r="I47" s="129"/>
      <c r="J47" s="414">
        <f t="shared" ref="J47" si="2">SUM(I47:I48)</f>
        <v>0</v>
      </c>
    </row>
    <row r="48" spans="1:14" ht="14.25" customHeight="1" x14ac:dyDescent="0.3">
      <c r="A48" s="175"/>
      <c r="B48" s="452"/>
      <c r="C48" s="420"/>
      <c r="D48" s="163"/>
      <c r="E48" s="457"/>
      <c r="F48" s="462"/>
      <c r="G48" s="247"/>
      <c r="H48" s="248"/>
      <c r="I48" s="130"/>
      <c r="J48" s="415"/>
    </row>
    <row r="49" spans="1:19" ht="14.25" customHeight="1" x14ac:dyDescent="0.3">
      <c r="A49" s="175"/>
      <c r="B49" s="452"/>
      <c r="C49" s="420"/>
      <c r="D49" s="164" t="s">
        <v>67</v>
      </c>
      <c r="E49" s="406"/>
      <c r="F49" s="407"/>
      <c r="G49" s="245"/>
      <c r="H49" s="246"/>
      <c r="I49" s="129"/>
      <c r="J49" s="414">
        <f t="shared" ref="J49" si="3">SUM(I49:I50)</f>
        <v>0</v>
      </c>
    </row>
    <row r="50" spans="1:19" ht="14.25" customHeight="1" x14ac:dyDescent="0.3">
      <c r="A50" s="175"/>
      <c r="B50" s="452"/>
      <c r="C50" s="420"/>
      <c r="D50" s="165"/>
      <c r="E50" s="408"/>
      <c r="F50" s="409"/>
      <c r="G50" s="241"/>
      <c r="H50" s="242"/>
      <c r="I50" s="127"/>
      <c r="J50" s="415"/>
    </row>
    <row r="51" spans="1:19" ht="14.25" customHeight="1" x14ac:dyDescent="0.3">
      <c r="A51" s="175"/>
      <c r="B51" s="452"/>
      <c r="C51" s="420"/>
      <c r="D51" s="166" t="s">
        <v>72</v>
      </c>
      <c r="E51" s="406"/>
      <c r="F51" s="407"/>
      <c r="G51" s="239"/>
      <c r="H51" s="243"/>
      <c r="I51" s="128"/>
      <c r="J51" s="414">
        <f t="shared" ref="J51" si="4">SUM(I51:I52)</f>
        <v>0</v>
      </c>
    </row>
    <row r="52" spans="1:19" ht="14.25" customHeight="1" x14ac:dyDescent="0.3">
      <c r="A52" s="175"/>
      <c r="B52" s="452"/>
      <c r="C52" s="420"/>
      <c r="D52" s="167"/>
      <c r="E52" s="408"/>
      <c r="F52" s="409"/>
      <c r="G52" s="241"/>
      <c r="H52" s="242"/>
      <c r="I52" s="127"/>
      <c r="J52" s="415"/>
    </row>
    <row r="53" spans="1:19" ht="14.25" customHeight="1" x14ac:dyDescent="0.3">
      <c r="A53" s="175"/>
      <c r="B53" s="452"/>
      <c r="C53" s="420"/>
      <c r="D53" s="168" t="s">
        <v>73</v>
      </c>
      <c r="E53" s="406"/>
      <c r="F53" s="407"/>
      <c r="G53" s="239"/>
      <c r="H53" s="243"/>
      <c r="I53" s="128"/>
      <c r="J53" s="414">
        <f t="shared" ref="J53" si="5">SUM(I53:I54)</f>
        <v>0</v>
      </c>
      <c r="S53" s="22"/>
    </row>
    <row r="54" spans="1:19" ht="14.25" customHeight="1" x14ac:dyDescent="0.3">
      <c r="A54" s="175"/>
      <c r="B54" s="452"/>
      <c r="C54" s="420"/>
      <c r="D54" s="169" t="s">
        <v>74</v>
      </c>
      <c r="E54" s="408"/>
      <c r="F54" s="409"/>
      <c r="G54" s="241"/>
      <c r="H54" s="242"/>
      <c r="I54" s="127"/>
      <c r="J54" s="415"/>
    </row>
    <row r="55" spans="1:19" ht="14.25" customHeight="1" x14ac:dyDescent="0.3">
      <c r="A55" s="175"/>
      <c r="B55" s="452"/>
      <c r="C55" s="420"/>
      <c r="D55" s="170"/>
      <c r="E55" s="406"/>
      <c r="F55" s="407"/>
      <c r="G55" s="239"/>
      <c r="H55" s="243"/>
      <c r="I55" s="128"/>
      <c r="J55" s="414">
        <f>SUM(I55:I56)</f>
        <v>0</v>
      </c>
    </row>
    <row r="56" spans="1:19" ht="14.25" customHeight="1" thickBot="1" x14ac:dyDescent="0.35">
      <c r="A56" s="175"/>
      <c r="B56" s="452"/>
      <c r="C56" s="420"/>
      <c r="D56" s="163"/>
      <c r="E56" s="402"/>
      <c r="F56" s="403"/>
      <c r="G56" s="249"/>
      <c r="H56" s="250"/>
      <c r="I56" s="136"/>
      <c r="J56" s="416"/>
    </row>
    <row r="57" spans="1:19" ht="27" customHeight="1" thickTop="1" thickBot="1" x14ac:dyDescent="0.35">
      <c r="A57" s="175"/>
      <c r="B57" s="452"/>
      <c r="C57" s="417" t="s">
        <v>75</v>
      </c>
      <c r="D57" s="418"/>
      <c r="E57" s="418"/>
      <c r="F57" s="418"/>
      <c r="G57" s="418"/>
      <c r="H57" s="418"/>
      <c r="I57" s="419"/>
      <c r="J57" s="251">
        <f>SUM(J33:J56)</f>
        <v>0</v>
      </c>
    </row>
    <row r="58" spans="1:19" ht="10.5" customHeight="1" x14ac:dyDescent="0.3">
      <c r="A58" s="175"/>
      <c r="B58" s="199"/>
      <c r="C58" s="200"/>
      <c r="D58" s="200"/>
      <c r="E58" s="200"/>
      <c r="F58" s="200"/>
      <c r="G58" s="200"/>
      <c r="H58" s="200"/>
      <c r="I58" s="200"/>
      <c r="J58" s="171"/>
    </row>
    <row r="59" spans="1:19" ht="16.5" customHeight="1" x14ac:dyDescent="0.3">
      <c r="A59" s="175"/>
      <c r="B59" s="199"/>
      <c r="C59" s="200"/>
      <c r="D59" s="200"/>
      <c r="E59" s="200"/>
      <c r="F59" s="200"/>
      <c r="G59" s="200"/>
      <c r="H59" s="200"/>
      <c r="I59" s="200"/>
      <c r="J59" s="149" t="s">
        <v>14</v>
      </c>
    </row>
    <row r="60" spans="1:19" ht="27" customHeight="1" thickBot="1" x14ac:dyDescent="0.35">
      <c r="A60" s="175"/>
      <c r="B60" s="454" t="s">
        <v>76</v>
      </c>
      <c r="C60" s="439" t="s">
        <v>32</v>
      </c>
      <c r="D60" s="440"/>
      <c r="E60" s="440"/>
      <c r="F60" s="440"/>
      <c r="G60" s="440"/>
      <c r="H60" s="440"/>
      <c r="I60" s="174" t="s">
        <v>17</v>
      </c>
      <c r="J60" s="172" t="s">
        <v>18</v>
      </c>
    </row>
    <row r="61" spans="1:19" ht="14.25" customHeight="1" thickTop="1" x14ac:dyDescent="0.3">
      <c r="A61" s="175"/>
      <c r="B61" s="455"/>
      <c r="C61" s="318" t="s">
        <v>35</v>
      </c>
      <c r="D61" s="436"/>
      <c r="E61" s="437"/>
      <c r="F61" s="437"/>
      <c r="G61" s="437"/>
      <c r="H61" s="438"/>
      <c r="I61" s="131"/>
      <c r="J61" s="426">
        <f>SUM(I61:I69)</f>
        <v>0</v>
      </c>
    </row>
    <row r="62" spans="1:19" ht="14.25" customHeight="1" x14ac:dyDescent="0.3">
      <c r="A62" s="175"/>
      <c r="B62" s="455"/>
      <c r="C62" s="319"/>
      <c r="D62" s="429"/>
      <c r="E62" s="430"/>
      <c r="F62" s="430"/>
      <c r="G62" s="430"/>
      <c r="H62" s="431"/>
      <c r="I62" s="132"/>
      <c r="J62" s="427"/>
    </row>
    <row r="63" spans="1:19" ht="14.25" customHeight="1" x14ac:dyDescent="0.3">
      <c r="A63" s="175"/>
      <c r="B63" s="455"/>
      <c r="C63" s="319"/>
      <c r="D63" s="429"/>
      <c r="E63" s="430"/>
      <c r="F63" s="430"/>
      <c r="G63" s="430"/>
      <c r="H63" s="431"/>
      <c r="I63" s="133"/>
      <c r="J63" s="427"/>
    </row>
    <row r="64" spans="1:19" ht="14.25" customHeight="1" x14ac:dyDescent="0.3">
      <c r="A64" s="175"/>
      <c r="B64" s="455"/>
      <c r="C64" s="319"/>
      <c r="D64" s="429"/>
      <c r="E64" s="430"/>
      <c r="F64" s="430"/>
      <c r="G64" s="430"/>
      <c r="H64" s="431"/>
      <c r="I64" s="134"/>
      <c r="J64" s="427"/>
    </row>
    <row r="65" spans="1:10" ht="14.25" customHeight="1" x14ac:dyDescent="0.3">
      <c r="A65" s="175"/>
      <c r="B65" s="455"/>
      <c r="C65" s="319"/>
      <c r="D65" s="429"/>
      <c r="E65" s="430"/>
      <c r="F65" s="430"/>
      <c r="G65" s="430"/>
      <c r="H65" s="431"/>
      <c r="I65" s="133"/>
      <c r="J65" s="427"/>
    </row>
    <row r="66" spans="1:10" ht="14.25" customHeight="1" x14ac:dyDescent="0.3">
      <c r="A66" s="175"/>
      <c r="B66" s="455"/>
      <c r="C66" s="319"/>
      <c r="D66" s="429"/>
      <c r="E66" s="430"/>
      <c r="F66" s="430"/>
      <c r="G66" s="430"/>
      <c r="H66" s="431"/>
      <c r="I66" s="133"/>
      <c r="J66" s="427"/>
    </row>
    <row r="67" spans="1:10" ht="14.25" customHeight="1" x14ac:dyDescent="0.3">
      <c r="A67" s="175"/>
      <c r="B67" s="455"/>
      <c r="C67" s="319"/>
      <c r="D67" s="429"/>
      <c r="E67" s="430"/>
      <c r="F67" s="430"/>
      <c r="G67" s="430"/>
      <c r="H67" s="431"/>
      <c r="I67" s="133"/>
      <c r="J67" s="427"/>
    </row>
    <row r="68" spans="1:10" ht="14.25" customHeight="1" x14ac:dyDescent="0.3">
      <c r="A68" s="175"/>
      <c r="B68" s="455"/>
      <c r="C68" s="319"/>
      <c r="D68" s="429"/>
      <c r="E68" s="430"/>
      <c r="F68" s="430"/>
      <c r="G68" s="430"/>
      <c r="H68" s="431"/>
      <c r="I68" s="134"/>
      <c r="J68" s="427"/>
    </row>
    <row r="69" spans="1:10" ht="14.25" customHeight="1" thickBot="1" x14ac:dyDescent="0.35">
      <c r="A69" s="175"/>
      <c r="B69" s="456"/>
      <c r="C69" s="320"/>
      <c r="D69" s="433"/>
      <c r="E69" s="434"/>
      <c r="F69" s="434"/>
      <c r="G69" s="434"/>
      <c r="H69" s="435"/>
      <c r="I69" s="135"/>
      <c r="J69" s="428"/>
    </row>
    <row r="70" spans="1:10" ht="18" customHeight="1" thickTop="1" thickBot="1" x14ac:dyDescent="0.35">
      <c r="A70" s="175"/>
      <c r="B70" s="175"/>
      <c r="C70" s="175"/>
      <c r="I70" s="177"/>
      <c r="J70" s="177"/>
    </row>
    <row r="71" spans="1:10" ht="27" customHeight="1" thickBot="1" x14ac:dyDescent="0.35">
      <c r="A71" s="175"/>
      <c r="C71" s="449" t="s">
        <v>11</v>
      </c>
      <c r="D71" s="450"/>
      <c r="E71" s="450"/>
      <c r="F71" s="450"/>
      <c r="G71" s="450"/>
      <c r="H71" s="450"/>
      <c r="I71" s="451"/>
      <c r="J71" s="252">
        <f>SUM(J57,J61)</f>
        <v>0</v>
      </c>
    </row>
    <row r="72" spans="1:10" ht="14.25" customHeight="1" x14ac:dyDescent="0.3">
      <c r="C72" s="181"/>
      <c r="D72" s="176"/>
      <c r="E72" s="176"/>
      <c r="F72" s="176"/>
      <c r="G72" s="176"/>
      <c r="H72" s="176"/>
      <c r="I72" s="177"/>
      <c r="J72" s="173"/>
    </row>
  </sheetData>
  <sheetProtection insertRows="0" deleteRows="0"/>
  <mergeCells count="70">
    <mergeCell ref="C71:I71"/>
    <mergeCell ref="B32:B57"/>
    <mergeCell ref="B60:B69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D35:D36"/>
    <mergeCell ref="E54:F54"/>
    <mergeCell ref="I12:I15"/>
    <mergeCell ref="D69:H69"/>
    <mergeCell ref="C61:C69"/>
    <mergeCell ref="D61:H61"/>
    <mergeCell ref="C60:H60"/>
    <mergeCell ref="I16:I19"/>
    <mergeCell ref="I20:I22"/>
    <mergeCell ref="D12:D25"/>
    <mergeCell ref="C11:C25"/>
    <mergeCell ref="C32:D32"/>
    <mergeCell ref="E36:F36"/>
    <mergeCell ref="E32:F32"/>
    <mergeCell ref="E37:F37"/>
    <mergeCell ref="I23:I25"/>
    <mergeCell ref="D11:G11"/>
    <mergeCell ref="J61:J69"/>
    <mergeCell ref="D62:H62"/>
    <mergeCell ref="D63:H63"/>
    <mergeCell ref="D64:H64"/>
    <mergeCell ref="D65:H65"/>
    <mergeCell ref="D66:H66"/>
    <mergeCell ref="D67:H67"/>
    <mergeCell ref="D68:H68"/>
    <mergeCell ref="J49:J50"/>
    <mergeCell ref="J51:J52"/>
    <mergeCell ref="J53:J54"/>
    <mergeCell ref="J55:J56"/>
    <mergeCell ref="C57:I57"/>
    <mergeCell ref="C33:C56"/>
    <mergeCell ref="J33:J36"/>
    <mergeCell ref="J37:J38"/>
    <mergeCell ref="J39:J40"/>
    <mergeCell ref="J41:J42"/>
    <mergeCell ref="J43:J44"/>
    <mergeCell ref="J45:J46"/>
    <mergeCell ref="J47:J48"/>
    <mergeCell ref="E33:F33"/>
    <mergeCell ref="E34:F34"/>
    <mergeCell ref="E35:F35"/>
    <mergeCell ref="C5:E5"/>
    <mergeCell ref="E56:F56"/>
    <mergeCell ref="E12:F12"/>
    <mergeCell ref="E16:F16"/>
    <mergeCell ref="E20:F20"/>
    <mergeCell ref="E23:F23"/>
    <mergeCell ref="E49:F49"/>
    <mergeCell ref="E50:F50"/>
    <mergeCell ref="E51:F51"/>
    <mergeCell ref="E52:F52"/>
    <mergeCell ref="E53:F53"/>
    <mergeCell ref="C28:H28"/>
    <mergeCell ref="C26:G26"/>
    <mergeCell ref="E55:F55"/>
    <mergeCell ref="C10:F10"/>
  </mergeCells>
  <phoneticPr fontId="2"/>
  <conditionalFormatting sqref="F5">
    <cfRule type="containsText" dxfId="7" priority="1" operator="containsText" text="TRUE">
      <formula>NOT(ISERROR(SEARCH("TRUE",F5)))</formula>
    </cfRule>
  </conditionalFormatting>
  <conditionalFormatting sqref="J11">
    <cfRule type="containsText" dxfId="6" priority="2" operator="containsText" text="申請可能額">
      <formula>NOT(ISERROR(SEARCH("申請可能額",J11)))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Width="0" fitToHeight="0" orientation="portrait" r:id="rId1"/>
  <colBreaks count="2" manualBreakCount="2">
    <brk id="15" max="1048575" man="1"/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F6C1E-1D0F-4977-9D9E-F02EE3969974}">
  <sheetPr>
    <tabColor rgb="FF92D050"/>
  </sheetPr>
  <dimension ref="A1:S72"/>
  <sheetViews>
    <sheetView showGridLines="0" view="pageBreakPreview" topLeftCell="A26" zoomScale="75" zoomScaleNormal="100" zoomScaleSheetLayoutView="75" workbookViewId="0">
      <selection activeCell="N39" sqref="N39"/>
    </sheetView>
  </sheetViews>
  <sheetFormatPr defaultColWidth="8.58203125" defaultRowHeight="14.25" customHeight="1" x14ac:dyDescent="0.3"/>
  <cols>
    <col min="1" max="1" width="3.83203125" customWidth="1"/>
    <col min="2" max="2" width="7.25" customWidth="1"/>
    <col min="3" max="3" width="8" customWidth="1"/>
    <col min="4" max="4" width="21.5" customWidth="1"/>
    <col min="5" max="6" width="14" customWidth="1"/>
    <col min="7" max="7" width="30.75" customWidth="1"/>
    <col min="8" max="8" width="12.75" customWidth="1"/>
    <col min="9" max="9" width="15.75" style="202" customWidth="1"/>
    <col min="10" max="10" width="15.58203125" style="202" customWidth="1"/>
    <col min="11" max="11" width="3.83203125" customWidth="1"/>
  </cols>
  <sheetData>
    <row r="1" spans="1:12" ht="13.5" x14ac:dyDescent="0.3">
      <c r="A1" s="2"/>
      <c r="B1" s="3" t="s">
        <v>80</v>
      </c>
      <c r="F1" s="3"/>
      <c r="G1" s="3"/>
      <c r="H1" s="3"/>
      <c r="I1" s="201"/>
      <c r="J1" s="201"/>
    </row>
    <row r="2" spans="1:12" ht="13.5" x14ac:dyDescent="0.3">
      <c r="A2" s="2"/>
      <c r="H2" s="3"/>
      <c r="I2" s="201"/>
      <c r="J2" s="201"/>
    </row>
    <row r="3" spans="1:12" ht="14" x14ac:dyDescent="0.3">
      <c r="A3" s="2"/>
      <c r="C3" s="23" t="s">
        <v>10</v>
      </c>
      <c r="D3" s="24"/>
      <c r="E3" s="24"/>
      <c r="F3" s="25">
        <f>I28</f>
        <v>0</v>
      </c>
      <c r="H3" s="3"/>
      <c r="J3" s="201"/>
      <c r="L3" s="26"/>
    </row>
    <row r="4" spans="1:12" ht="14" x14ac:dyDescent="0.3">
      <c r="A4" s="2"/>
      <c r="C4" s="27" t="s">
        <v>11</v>
      </c>
      <c r="D4" s="28"/>
      <c r="E4" s="24"/>
      <c r="F4" s="29">
        <f>J71</f>
        <v>0</v>
      </c>
      <c r="H4" s="3"/>
      <c r="I4" s="201"/>
      <c r="J4" s="201"/>
    </row>
    <row r="5" spans="1:12" ht="24.65" customHeight="1" x14ac:dyDescent="0.3">
      <c r="A5" s="2"/>
      <c r="C5" s="383" t="s">
        <v>12</v>
      </c>
      <c r="D5" s="384"/>
      <c r="E5" s="384"/>
      <c r="F5" s="144" t="b">
        <f>EXACT(F3,F4)</f>
        <v>1</v>
      </c>
      <c r="H5" s="3"/>
      <c r="I5" s="201"/>
      <c r="J5" s="201"/>
    </row>
    <row r="6" spans="1:12" ht="13.5" x14ac:dyDescent="0.3">
      <c r="A6" s="2"/>
      <c r="G6" s="30"/>
      <c r="H6" s="3"/>
      <c r="I6" s="201"/>
      <c r="J6" s="201"/>
    </row>
    <row r="7" spans="1:12" ht="13.5" x14ac:dyDescent="0.3">
      <c r="A7" s="2"/>
      <c r="B7" s="2"/>
      <c r="C7" s="30"/>
      <c r="D7" s="2"/>
      <c r="H7" s="3"/>
      <c r="I7" s="201"/>
      <c r="J7" s="201"/>
    </row>
    <row r="8" spans="1:12" ht="13.5" x14ac:dyDescent="0.3">
      <c r="A8" s="2"/>
      <c r="B8" s="2"/>
      <c r="D8" s="2"/>
      <c r="E8" s="2"/>
      <c r="H8" s="3"/>
      <c r="I8" s="201"/>
      <c r="J8" s="201"/>
    </row>
    <row r="9" spans="1:12" ht="16.5" x14ac:dyDescent="0.3">
      <c r="A9" s="2"/>
      <c r="B9" s="31" t="s">
        <v>13</v>
      </c>
      <c r="C9" s="2"/>
      <c r="D9" s="3"/>
      <c r="E9" s="3"/>
      <c r="F9" s="5"/>
      <c r="G9" s="3"/>
      <c r="I9" s="32" t="s">
        <v>14</v>
      </c>
      <c r="J9" s="201"/>
    </row>
    <row r="10" spans="1:12" ht="26.25" customHeight="1" x14ac:dyDescent="0.3">
      <c r="A10" s="2"/>
      <c r="C10" s="411" t="s">
        <v>15</v>
      </c>
      <c r="D10" s="412"/>
      <c r="E10" s="412"/>
      <c r="F10" s="412"/>
      <c r="G10" s="299" t="s">
        <v>16</v>
      </c>
      <c r="H10" s="145" t="s">
        <v>17</v>
      </c>
      <c r="I10" s="146" t="s">
        <v>18</v>
      </c>
      <c r="J10" s="141"/>
    </row>
    <row r="11" spans="1:12" ht="34.5" customHeight="1" thickTop="1" thickBot="1" x14ac:dyDescent="0.35">
      <c r="A11" s="2"/>
      <c r="C11" s="443" t="s">
        <v>19</v>
      </c>
      <c r="D11" s="448" t="s">
        <v>81</v>
      </c>
      <c r="E11" s="466"/>
      <c r="F11" s="466"/>
      <c r="G11" s="467"/>
      <c r="H11" s="110"/>
      <c r="I11" s="203">
        <f>H11</f>
        <v>0</v>
      </c>
      <c r="J11" s="148" t="str">
        <f>IF(AND(I11&lt;=1000000,I11&lt;=J57*0.9),"〇","申請可能額を超えています")</f>
        <v>〇</v>
      </c>
    </row>
    <row r="12" spans="1:12" ht="14.25" customHeight="1" thickTop="1" x14ac:dyDescent="0.3">
      <c r="A12" s="2"/>
      <c r="C12" s="480"/>
      <c r="D12" s="442" t="s">
        <v>21</v>
      </c>
      <c r="E12" s="404" t="s">
        <v>22</v>
      </c>
      <c r="F12" s="502"/>
      <c r="G12" s="86"/>
      <c r="H12" s="111"/>
      <c r="I12" s="432">
        <f>SUM(H12:H15)</f>
        <v>0</v>
      </c>
      <c r="J12" s="204"/>
    </row>
    <row r="13" spans="1:12" ht="14.25" customHeight="1" x14ac:dyDescent="0.3">
      <c r="A13" s="2"/>
      <c r="C13" s="480"/>
      <c r="D13" s="500"/>
      <c r="E13" s="188"/>
      <c r="F13" s="150"/>
      <c r="G13" s="81"/>
      <c r="H13" s="112"/>
      <c r="I13" s="441"/>
      <c r="J13" s="204"/>
    </row>
    <row r="14" spans="1:12" ht="14.25" customHeight="1" x14ac:dyDescent="0.3">
      <c r="A14" s="2"/>
      <c r="C14" s="480"/>
      <c r="D14" s="500"/>
      <c r="E14" s="188"/>
      <c r="F14" s="150"/>
      <c r="G14" s="81"/>
      <c r="H14" s="112"/>
      <c r="I14" s="441"/>
      <c r="J14" s="204"/>
    </row>
    <row r="15" spans="1:12" ht="14.25" customHeight="1" x14ac:dyDescent="0.3">
      <c r="A15" s="2"/>
      <c r="C15" s="480"/>
      <c r="D15" s="500"/>
      <c r="E15" s="189"/>
      <c r="F15" s="151"/>
      <c r="G15" s="82"/>
      <c r="H15" s="113"/>
      <c r="I15" s="469"/>
      <c r="J15" s="204"/>
    </row>
    <row r="16" spans="1:12" ht="14.25" customHeight="1" x14ac:dyDescent="0.3">
      <c r="A16" s="2"/>
      <c r="C16" s="480"/>
      <c r="D16" s="500"/>
      <c r="E16" s="404" t="s">
        <v>24</v>
      </c>
      <c r="F16" s="502"/>
      <c r="G16" s="83"/>
      <c r="H16" s="114"/>
      <c r="I16" s="441">
        <f>SUM(H16:H19)</f>
        <v>0</v>
      </c>
      <c r="J16" s="204"/>
    </row>
    <row r="17" spans="1:11" ht="14.25" customHeight="1" x14ac:dyDescent="0.3">
      <c r="A17" s="2"/>
      <c r="C17" s="480"/>
      <c r="D17" s="500"/>
      <c r="E17" s="188"/>
      <c r="F17" s="150"/>
      <c r="G17" s="81"/>
      <c r="H17" s="115"/>
      <c r="I17" s="441"/>
      <c r="J17" s="204"/>
    </row>
    <row r="18" spans="1:11" ht="14.25" customHeight="1" x14ac:dyDescent="0.3">
      <c r="A18" s="2"/>
      <c r="C18" s="480"/>
      <c r="D18" s="500"/>
      <c r="E18" s="188"/>
      <c r="F18" s="150"/>
      <c r="G18" s="81"/>
      <c r="H18" s="112"/>
      <c r="I18" s="441"/>
      <c r="J18" s="204"/>
    </row>
    <row r="19" spans="1:11" ht="14.25" customHeight="1" x14ac:dyDescent="0.3">
      <c r="A19" s="2"/>
      <c r="C19" s="480"/>
      <c r="D19" s="500"/>
      <c r="E19" s="188"/>
      <c r="F19" s="150"/>
      <c r="G19" s="82"/>
      <c r="H19" s="113"/>
      <c r="I19" s="469"/>
      <c r="J19" s="204"/>
    </row>
    <row r="20" spans="1:11" ht="14.25" customHeight="1" x14ac:dyDescent="0.3">
      <c r="A20" s="2"/>
      <c r="C20" s="480"/>
      <c r="D20" s="501"/>
      <c r="E20" s="405" t="s">
        <v>25</v>
      </c>
      <c r="F20" s="470"/>
      <c r="G20" s="83"/>
      <c r="H20" s="114"/>
      <c r="I20" s="441">
        <f>SUM(H20:H22)</f>
        <v>0</v>
      </c>
      <c r="J20" s="204"/>
    </row>
    <row r="21" spans="1:11" ht="14.25" customHeight="1" x14ac:dyDescent="0.3">
      <c r="A21" s="2"/>
      <c r="C21" s="480"/>
      <c r="D21" s="501"/>
      <c r="E21" s="190"/>
      <c r="F21" s="152"/>
      <c r="G21" s="84"/>
      <c r="H21" s="116"/>
      <c r="I21" s="441"/>
      <c r="J21" s="204"/>
    </row>
    <row r="22" spans="1:11" ht="14.25" customHeight="1" x14ac:dyDescent="0.3">
      <c r="A22" s="2"/>
      <c r="C22" s="480"/>
      <c r="D22" s="501"/>
      <c r="E22" s="190"/>
      <c r="F22" s="152"/>
      <c r="G22" s="85"/>
      <c r="H22" s="117"/>
      <c r="I22" s="469"/>
      <c r="J22" s="204"/>
    </row>
    <row r="23" spans="1:11" ht="13.5" x14ac:dyDescent="0.3">
      <c r="A23" s="2"/>
      <c r="C23" s="480"/>
      <c r="D23" s="501"/>
      <c r="E23" s="405" t="s">
        <v>27</v>
      </c>
      <c r="F23" s="470"/>
      <c r="G23" s="83"/>
      <c r="H23" s="114"/>
      <c r="I23" s="441">
        <f>SUM(H23:H25)</f>
        <v>0</v>
      </c>
      <c r="J23" s="204"/>
    </row>
    <row r="24" spans="1:11" ht="13.5" x14ac:dyDescent="0.3">
      <c r="A24" s="2"/>
      <c r="C24" s="480"/>
      <c r="D24" s="501"/>
      <c r="E24" s="190"/>
      <c r="F24" s="153"/>
      <c r="G24" s="84"/>
      <c r="H24" s="116"/>
      <c r="I24" s="441"/>
      <c r="J24" s="204"/>
    </row>
    <row r="25" spans="1:11" ht="14" thickBot="1" x14ac:dyDescent="0.35">
      <c r="A25" s="2"/>
      <c r="C25" s="481"/>
      <c r="D25" s="501"/>
      <c r="E25" s="191"/>
      <c r="F25" s="154"/>
      <c r="G25" s="87"/>
      <c r="H25" s="117"/>
      <c r="I25" s="469"/>
      <c r="J25" s="204"/>
    </row>
    <row r="26" spans="1:11" ht="48" customHeight="1" thickTop="1" thickBot="1" x14ac:dyDescent="0.35">
      <c r="A26" s="2"/>
      <c r="C26" s="351" t="s">
        <v>28</v>
      </c>
      <c r="D26" s="352"/>
      <c r="E26" s="352"/>
      <c r="F26" s="352"/>
      <c r="G26" s="352"/>
      <c r="H26" s="118"/>
      <c r="I26" s="140">
        <f>H26</f>
        <v>0</v>
      </c>
      <c r="J26" s="204"/>
    </row>
    <row r="27" spans="1:11" ht="14.15" customHeight="1" thickTop="1" thickBot="1" x14ac:dyDescent="0.35">
      <c r="A27" s="2"/>
      <c r="C27" s="177"/>
      <c r="D27" s="177"/>
      <c r="E27" s="177"/>
      <c r="F27" s="177"/>
      <c r="G27" s="177"/>
      <c r="H27" s="155"/>
      <c r="I27" s="156"/>
      <c r="J27" s="204"/>
      <c r="K27" s="156"/>
    </row>
    <row r="28" spans="1:11" ht="26.5" customHeight="1" thickBot="1" x14ac:dyDescent="0.35">
      <c r="A28" s="2"/>
      <c r="C28" s="410" t="s">
        <v>29</v>
      </c>
      <c r="D28" s="489"/>
      <c r="E28" s="489"/>
      <c r="F28" s="489"/>
      <c r="G28" s="489"/>
      <c r="H28" s="490"/>
      <c r="I28" s="157">
        <f>SUM(I11:I26)</f>
        <v>0</v>
      </c>
      <c r="J28" s="204"/>
    </row>
    <row r="29" spans="1:11" ht="21" customHeight="1" x14ac:dyDescent="0.3">
      <c r="A29" s="2"/>
      <c r="H29" s="3"/>
      <c r="I29" s="205"/>
      <c r="J29" s="204"/>
    </row>
    <row r="30" spans="1:11" ht="21" customHeight="1" x14ac:dyDescent="0.3">
      <c r="A30" s="2"/>
      <c r="H30" s="3"/>
      <c r="I30" s="205"/>
      <c r="J30" s="204"/>
    </row>
    <row r="31" spans="1:11" ht="16.5" x14ac:dyDescent="0.3">
      <c r="A31" s="2"/>
      <c r="B31" s="31" t="s">
        <v>30</v>
      </c>
      <c r="C31" s="41"/>
      <c r="D31" s="5"/>
      <c r="E31" s="5"/>
      <c r="F31" s="3"/>
      <c r="G31" s="3"/>
      <c r="H31" s="3"/>
      <c r="I31" s="205"/>
      <c r="J31" s="204" t="s">
        <v>14</v>
      </c>
    </row>
    <row r="32" spans="1:11" ht="27" customHeight="1" thickBot="1" x14ac:dyDescent="0.35">
      <c r="A32" s="2"/>
      <c r="B32" s="474" t="s">
        <v>31</v>
      </c>
      <c r="C32" s="353" t="s">
        <v>16</v>
      </c>
      <c r="D32" s="353"/>
      <c r="E32" s="487" t="s">
        <v>32</v>
      </c>
      <c r="F32" s="488"/>
      <c r="G32" s="42" t="s">
        <v>33</v>
      </c>
      <c r="H32" s="12" t="s">
        <v>34</v>
      </c>
      <c r="I32" s="43" t="s">
        <v>17</v>
      </c>
      <c r="J32" s="206" t="s">
        <v>18</v>
      </c>
    </row>
    <row r="33" spans="1:14" ht="14.25" customHeight="1" thickTop="1" x14ac:dyDescent="0.3">
      <c r="A33" s="2"/>
      <c r="B33" s="453"/>
      <c r="C33" s="356" t="s">
        <v>35</v>
      </c>
      <c r="D33" s="196" t="s">
        <v>36</v>
      </c>
      <c r="E33" s="423"/>
      <c r="F33" s="499"/>
      <c r="G33" s="79"/>
      <c r="H33" s="80"/>
      <c r="I33" s="119"/>
      <c r="J33" s="495">
        <f>SUM(I33:I36)</f>
        <v>0</v>
      </c>
    </row>
    <row r="34" spans="1:14" ht="14.25" customHeight="1" x14ac:dyDescent="0.3">
      <c r="A34" s="2"/>
      <c r="B34" s="453"/>
      <c r="C34" s="357"/>
      <c r="D34" s="197"/>
      <c r="E34" s="424"/>
      <c r="F34" s="498"/>
      <c r="G34" s="47"/>
      <c r="H34" s="48"/>
      <c r="I34" s="120"/>
      <c r="J34" s="496"/>
    </row>
    <row r="35" spans="1:14" ht="14.25" customHeight="1" x14ac:dyDescent="0.3">
      <c r="A35" s="2"/>
      <c r="B35" s="453"/>
      <c r="C35" s="357"/>
      <c r="D35" s="465" t="s">
        <v>79</v>
      </c>
      <c r="E35" s="425"/>
      <c r="F35" s="492"/>
      <c r="G35" s="49"/>
      <c r="H35" s="50"/>
      <c r="I35" s="121"/>
      <c r="J35" s="496"/>
    </row>
    <row r="36" spans="1:14" ht="14.25" customHeight="1" thickBot="1" x14ac:dyDescent="0.35">
      <c r="A36" s="2"/>
      <c r="B36" s="453"/>
      <c r="C36" s="357"/>
      <c r="D36" s="491"/>
      <c r="E36" s="493"/>
      <c r="F36" s="494"/>
      <c r="G36" s="51"/>
      <c r="H36" s="52"/>
      <c r="I36" s="122"/>
      <c r="J36" s="497"/>
    </row>
    <row r="37" spans="1:14" ht="14.25" customHeight="1" x14ac:dyDescent="0.3">
      <c r="A37" s="2"/>
      <c r="B37" s="453"/>
      <c r="C37" s="357"/>
      <c r="D37" s="160" t="s">
        <v>40</v>
      </c>
      <c r="E37" s="447"/>
      <c r="F37" s="468"/>
      <c r="G37" s="16"/>
      <c r="H37" s="234"/>
      <c r="I37" s="123"/>
      <c r="J37" s="477">
        <f>SUM(I37:I38)</f>
        <v>0</v>
      </c>
    </row>
    <row r="38" spans="1:14" ht="14.25" customHeight="1" x14ac:dyDescent="0.3">
      <c r="A38" s="2"/>
      <c r="B38" s="453"/>
      <c r="C38" s="357"/>
      <c r="D38" s="161"/>
      <c r="E38" s="483"/>
      <c r="F38" s="484"/>
      <c r="G38" s="15"/>
      <c r="H38" s="236"/>
      <c r="I38" s="124"/>
      <c r="J38" s="486"/>
    </row>
    <row r="39" spans="1:14" ht="14.25" customHeight="1" x14ac:dyDescent="0.3">
      <c r="A39" s="2"/>
      <c r="B39" s="453"/>
      <c r="C39" s="357"/>
      <c r="D39" s="162" t="s">
        <v>47</v>
      </c>
      <c r="E39" s="458"/>
      <c r="F39" s="485"/>
      <c r="G39" s="14"/>
      <c r="H39" s="238"/>
      <c r="I39" s="125"/>
      <c r="J39" s="476">
        <f>SUM(I39:I40)</f>
        <v>0</v>
      </c>
      <c r="N39" s="20"/>
    </row>
    <row r="40" spans="1:14" ht="14.25" customHeight="1" x14ac:dyDescent="0.3">
      <c r="A40" s="2"/>
      <c r="B40" s="453"/>
      <c r="C40" s="357"/>
      <c r="D40" s="161"/>
      <c r="E40" s="483"/>
      <c r="F40" s="484"/>
      <c r="G40" s="15"/>
      <c r="H40" s="236"/>
      <c r="I40" s="124"/>
      <c r="J40" s="477"/>
    </row>
    <row r="41" spans="1:14" ht="13.5" x14ac:dyDescent="0.3">
      <c r="A41" s="2"/>
      <c r="B41" s="453"/>
      <c r="C41" s="357"/>
      <c r="D41" s="163" t="s">
        <v>51</v>
      </c>
      <c r="E41" s="458"/>
      <c r="F41" s="485"/>
      <c r="G41" s="16"/>
      <c r="H41" s="234"/>
      <c r="I41" s="123"/>
      <c r="J41" s="476">
        <f>SUM(I41:I42)</f>
        <v>0</v>
      </c>
    </row>
    <row r="42" spans="1:14" ht="14.25" customHeight="1" x14ac:dyDescent="0.3">
      <c r="A42" s="2"/>
      <c r="B42" s="453"/>
      <c r="C42" s="357"/>
      <c r="D42" s="163"/>
      <c r="E42" s="457"/>
      <c r="F42" s="460"/>
      <c r="G42" s="15"/>
      <c r="H42" s="236"/>
      <c r="I42" s="124"/>
      <c r="J42" s="477"/>
    </row>
    <row r="43" spans="1:14" ht="14.25" customHeight="1" x14ac:dyDescent="0.3">
      <c r="A43" s="2"/>
      <c r="B43" s="453"/>
      <c r="C43" s="357"/>
      <c r="D43" s="164" t="s">
        <v>54</v>
      </c>
      <c r="E43" s="458"/>
      <c r="F43" s="461"/>
      <c r="G43" s="17"/>
      <c r="H43" s="240"/>
      <c r="I43" s="126"/>
      <c r="J43" s="476">
        <f>SUM(I43:I44)</f>
        <v>0</v>
      </c>
    </row>
    <row r="44" spans="1:14" ht="14.25" customHeight="1" x14ac:dyDescent="0.3">
      <c r="A44" s="2"/>
      <c r="B44" s="453"/>
      <c r="C44" s="357"/>
      <c r="D44" s="165"/>
      <c r="E44" s="457"/>
      <c r="F44" s="462"/>
      <c r="G44" s="18"/>
      <c r="H44" s="242"/>
      <c r="I44" s="127"/>
      <c r="J44" s="477"/>
    </row>
    <row r="45" spans="1:14" ht="14.25" customHeight="1" x14ac:dyDescent="0.3">
      <c r="A45" s="2"/>
      <c r="B45" s="453"/>
      <c r="C45" s="357"/>
      <c r="D45" s="166" t="s">
        <v>58</v>
      </c>
      <c r="E45" s="458"/>
      <c r="F45" s="461"/>
      <c r="G45" s="17"/>
      <c r="H45" s="243"/>
      <c r="I45" s="128"/>
      <c r="J45" s="476">
        <f>SUM(I45:I46)</f>
        <v>0</v>
      </c>
    </row>
    <row r="46" spans="1:14" ht="14.25" customHeight="1" x14ac:dyDescent="0.3">
      <c r="A46" s="2"/>
      <c r="B46" s="453"/>
      <c r="C46" s="357"/>
      <c r="D46" s="198"/>
      <c r="E46" s="463"/>
      <c r="F46" s="464"/>
      <c r="G46" s="18"/>
      <c r="H46" s="244"/>
      <c r="I46" s="127"/>
      <c r="J46" s="477"/>
    </row>
    <row r="47" spans="1:14" ht="14.25" customHeight="1" x14ac:dyDescent="0.3">
      <c r="A47" s="2"/>
      <c r="B47" s="453"/>
      <c r="C47" s="357"/>
      <c r="D47" s="163" t="s">
        <v>61</v>
      </c>
      <c r="E47" s="458"/>
      <c r="F47" s="461"/>
      <c r="G47" s="19"/>
      <c r="H47" s="246"/>
      <c r="I47" s="129"/>
      <c r="J47" s="476">
        <f>SUM(I47:I48)</f>
        <v>0</v>
      </c>
    </row>
    <row r="48" spans="1:14" ht="14.25" customHeight="1" x14ac:dyDescent="0.3">
      <c r="A48" s="2"/>
      <c r="B48" s="453"/>
      <c r="C48" s="357"/>
      <c r="D48" s="163"/>
      <c r="E48" s="457"/>
      <c r="F48" s="462"/>
      <c r="G48" s="21"/>
      <c r="H48" s="248"/>
      <c r="I48" s="130"/>
      <c r="J48" s="477"/>
    </row>
    <row r="49" spans="1:19" ht="14.25" customHeight="1" x14ac:dyDescent="0.3">
      <c r="A49" s="2"/>
      <c r="B49" s="453"/>
      <c r="C49" s="357"/>
      <c r="D49" s="164" t="s">
        <v>67</v>
      </c>
      <c r="E49" s="406"/>
      <c r="F49" s="407"/>
      <c r="G49" s="19"/>
      <c r="H49" s="246"/>
      <c r="I49" s="129"/>
      <c r="J49" s="476">
        <f>SUM(I49:I50)</f>
        <v>0</v>
      </c>
    </row>
    <row r="50" spans="1:19" ht="14.25" customHeight="1" x14ac:dyDescent="0.3">
      <c r="A50" s="2"/>
      <c r="B50" s="453"/>
      <c r="C50" s="357"/>
      <c r="D50" s="165"/>
      <c r="E50" s="408"/>
      <c r="F50" s="409"/>
      <c r="G50" s="18"/>
      <c r="H50" s="242"/>
      <c r="I50" s="127"/>
      <c r="J50" s="477"/>
    </row>
    <row r="51" spans="1:19" ht="14.25" customHeight="1" x14ac:dyDescent="0.3">
      <c r="A51" s="2"/>
      <c r="B51" s="453"/>
      <c r="C51" s="357"/>
      <c r="D51" s="166" t="s">
        <v>72</v>
      </c>
      <c r="E51" s="406"/>
      <c r="F51" s="407"/>
      <c r="G51" s="17"/>
      <c r="H51" s="243"/>
      <c r="I51" s="128"/>
      <c r="J51" s="476">
        <f>SUM(I51:I52)</f>
        <v>0</v>
      </c>
    </row>
    <row r="52" spans="1:19" ht="14.25" customHeight="1" x14ac:dyDescent="0.3">
      <c r="A52" s="2"/>
      <c r="B52" s="453"/>
      <c r="C52" s="357"/>
      <c r="D52" s="167"/>
      <c r="E52" s="408"/>
      <c r="F52" s="409"/>
      <c r="G52" s="18"/>
      <c r="H52" s="242"/>
      <c r="I52" s="127"/>
      <c r="J52" s="477"/>
    </row>
    <row r="53" spans="1:19" ht="14.25" customHeight="1" x14ac:dyDescent="0.3">
      <c r="A53" s="2"/>
      <c r="B53" s="453"/>
      <c r="C53" s="357"/>
      <c r="D53" s="168" t="s">
        <v>73</v>
      </c>
      <c r="E53" s="406"/>
      <c r="F53" s="407"/>
      <c r="G53" s="17"/>
      <c r="H53" s="243"/>
      <c r="I53" s="128"/>
      <c r="J53" s="476">
        <f>SUM(I53:I54)</f>
        <v>0</v>
      </c>
      <c r="S53" s="22"/>
    </row>
    <row r="54" spans="1:19" ht="14.25" customHeight="1" x14ac:dyDescent="0.3">
      <c r="A54" s="2"/>
      <c r="B54" s="453"/>
      <c r="C54" s="357"/>
      <c r="D54" s="169" t="s">
        <v>74</v>
      </c>
      <c r="E54" s="408"/>
      <c r="F54" s="409"/>
      <c r="G54" s="18"/>
      <c r="H54" s="242"/>
      <c r="I54" s="127"/>
      <c r="J54" s="477"/>
    </row>
    <row r="55" spans="1:19" ht="14.25" customHeight="1" x14ac:dyDescent="0.3">
      <c r="A55" s="2"/>
      <c r="B55" s="453"/>
      <c r="C55" s="357"/>
      <c r="D55" s="170"/>
      <c r="E55" s="406"/>
      <c r="F55" s="407"/>
      <c r="G55" s="17"/>
      <c r="H55" s="243"/>
      <c r="I55" s="128"/>
      <c r="J55" s="476">
        <f>SUM(I55:I56)</f>
        <v>0</v>
      </c>
    </row>
    <row r="56" spans="1:19" ht="14.25" customHeight="1" thickBot="1" x14ac:dyDescent="0.35">
      <c r="A56" s="2"/>
      <c r="B56" s="453"/>
      <c r="C56" s="358"/>
      <c r="D56" s="163"/>
      <c r="E56" s="402"/>
      <c r="F56" s="403"/>
      <c r="G56" s="88"/>
      <c r="H56" s="250"/>
      <c r="I56" s="136"/>
      <c r="J56" s="482"/>
    </row>
    <row r="57" spans="1:19" ht="27" customHeight="1" thickBot="1" x14ac:dyDescent="0.35">
      <c r="A57" s="2"/>
      <c r="B57" s="475"/>
      <c r="C57" s="310" t="s">
        <v>82</v>
      </c>
      <c r="D57" s="311"/>
      <c r="E57" s="311"/>
      <c r="F57" s="311"/>
      <c r="G57" s="311"/>
      <c r="H57" s="311"/>
      <c r="I57" s="311"/>
      <c r="J57" s="215">
        <f>SUM(J33:J56)</f>
        <v>0</v>
      </c>
    </row>
    <row r="58" spans="1:19" ht="10.5" customHeight="1" x14ac:dyDescent="0.3">
      <c r="A58" s="2"/>
      <c r="B58" s="208"/>
      <c r="C58" s="70"/>
      <c r="D58" s="70"/>
      <c r="E58" s="70"/>
      <c r="F58" s="70"/>
      <c r="G58" s="70"/>
      <c r="H58" s="70"/>
      <c r="I58" s="70"/>
      <c r="J58" s="209"/>
    </row>
    <row r="59" spans="1:19" ht="16.5" customHeight="1" x14ac:dyDescent="0.3">
      <c r="A59" s="2"/>
      <c r="B59" s="208"/>
      <c r="C59" s="70"/>
      <c r="D59" s="70"/>
      <c r="E59" s="70"/>
      <c r="F59" s="70"/>
      <c r="G59" s="70"/>
      <c r="H59" s="70"/>
      <c r="I59" s="70"/>
      <c r="J59" s="204" t="s">
        <v>14</v>
      </c>
    </row>
    <row r="60" spans="1:19" ht="27" customHeight="1" thickBot="1" x14ac:dyDescent="0.35">
      <c r="A60" s="2"/>
      <c r="B60" s="313" t="s">
        <v>76</v>
      </c>
      <c r="C60" s="478" t="s">
        <v>32</v>
      </c>
      <c r="D60" s="479"/>
      <c r="E60" s="479"/>
      <c r="F60" s="479"/>
      <c r="G60" s="479"/>
      <c r="H60" s="479"/>
      <c r="I60" s="210" t="s">
        <v>17</v>
      </c>
      <c r="J60" s="211" t="s">
        <v>18</v>
      </c>
    </row>
    <row r="61" spans="1:19" ht="14.25" customHeight="1" thickTop="1" x14ac:dyDescent="0.3">
      <c r="A61" s="2"/>
      <c r="B61" s="314"/>
      <c r="C61" s="443" t="s">
        <v>35</v>
      </c>
      <c r="D61" s="436"/>
      <c r="E61" s="437"/>
      <c r="F61" s="437"/>
      <c r="G61" s="437"/>
      <c r="H61" s="438"/>
      <c r="I61" s="131"/>
      <c r="J61" s="471">
        <f>SUM(I61:I69)</f>
        <v>0</v>
      </c>
    </row>
    <row r="62" spans="1:19" ht="14.25" customHeight="1" x14ac:dyDescent="0.3">
      <c r="A62" s="2"/>
      <c r="B62" s="314"/>
      <c r="C62" s="480"/>
      <c r="D62" s="429"/>
      <c r="E62" s="430"/>
      <c r="F62" s="430"/>
      <c r="G62" s="430"/>
      <c r="H62" s="431"/>
      <c r="I62" s="132"/>
      <c r="J62" s="472"/>
    </row>
    <row r="63" spans="1:19" ht="14.25" customHeight="1" x14ac:dyDescent="0.3">
      <c r="A63" s="2"/>
      <c r="B63" s="314"/>
      <c r="C63" s="480"/>
      <c r="D63" s="429"/>
      <c r="E63" s="430"/>
      <c r="F63" s="430"/>
      <c r="G63" s="430"/>
      <c r="H63" s="431"/>
      <c r="I63" s="133"/>
      <c r="J63" s="472"/>
    </row>
    <row r="64" spans="1:19" ht="14.25" customHeight="1" x14ac:dyDescent="0.3">
      <c r="A64" s="2"/>
      <c r="B64" s="314"/>
      <c r="C64" s="480"/>
      <c r="D64" s="429"/>
      <c r="E64" s="430"/>
      <c r="F64" s="430"/>
      <c r="G64" s="430"/>
      <c r="H64" s="431"/>
      <c r="I64" s="134"/>
      <c r="J64" s="472"/>
    </row>
    <row r="65" spans="1:10" ht="14.25" customHeight="1" x14ac:dyDescent="0.3">
      <c r="A65" s="2"/>
      <c r="B65" s="314"/>
      <c r="C65" s="480"/>
      <c r="D65" s="429"/>
      <c r="E65" s="430"/>
      <c r="F65" s="430"/>
      <c r="G65" s="430"/>
      <c r="H65" s="431"/>
      <c r="I65" s="133"/>
      <c r="J65" s="472"/>
    </row>
    <row r="66" spans="1:10" ht="14.25" customHeight="1" x14ac:dyDescent="0.3">
      <c r="A66" s="2"/>
      <c r="B66" s="314"/>
      <c r="C66" s="480"/>
      <c r="D66" s="429"/>
      <c r="E66" s="430"/>
      <c r="F66" s="430"/>
      <c r="G66" s="430"/>
      <c r="H66" s="431"/>
      <c r="I66" s="133"/>
      <c r="J66" s="472"/>
    </row>
    <row r="67" spans="1:10" ht="14.25" customHeight="1" x14ac:dyDescent="0.3">
      <c r="A67" s="2"/>
      <c r="B67" s="314"/>
      <c r="C67" s="480"/>
      <c r="D67" s="429"/>
      <c r="E67" s="430"/>
      <c r="F67" s="430"/>
      <c r="G67" s="430"/>
      <c r="H67" s="431"/>
      <c r="I67" s="133"/>
      <c r="J67" s="472"/>
    </row>
    <row r="68" spans="1:10" ht="14.25" customHeight="1" x14ac:dyDescent="0.3">
      <c r="A68" s="2"/>
      <c r="B68" s="314"/>
      <c r="C68" s="480"/>
      <c r="D68" s="429"/>
      <c r="E68" s="430"/>
      <c r="F68" s="430"/>
      <c r="G68" s="430"/>
      <c r="H68" s="431"/>
      <c r="I68" s="134"/>
      <c r="J68" s="472"/>
    </row>
    <row r="69" spans="1:10" ht="14.25" customHeight="1" thickBot="1" x14ac:dyDescent="0.35">
      <c r="A69" s="2"/>
      <c r="B69" s="315"/>
      <c r="C69" s="481"/>
      <c r="D69" s="433"/>
      <c r="E69" s="434"/>
      <c r="F69" s="434"/>
      <c r="G69" s="434"/>
      <c r="H69" s="435"/>
      <c r="I69" s="135"/>
      <c r="J69" s="473"/>
    </row>
    <row r="70" spans="1:10" ht="18" customHeight="1" thickTop="1" thickBot="1" x14ac:dyDescent="0.35">
      <c r="A70" s="2"/>
      <c r="B70" s="2"/>
      <c r="C70" s="2"/>
      <c r="I70"/>
      <c r="J70"/>
    </row>
    <row r="71" spans="1:10" ht="27" customHeight="1" thickBot="1" x14ac:dyDescent="0.35">
      <c r="A71" s="2"/>
      <c r="C71" s="300" t="s">
        <v>11</v>
      </c>
      <c r="D71" s="301"/>
      <c r="E71" s="301"/>
      <c r="F71" s="301"/>
      <c r="G71" s="301"/>
      <c r="H71" s="301"/>
      <c r="I71" s="302"/>
      <c r="J71" s="216">
        <f>SUM(J57,J61)</f>
        <v>0</v>
      </c>
    </row>
    <row r="72" spans="1:10" ht="14.25" customHeight="1" x14ac:dyDescent="0.3">
      <c r="C72" s="26"/>
      <c r="D72" s="3"/>
      <c r="E72" s="3"/>
      <c r="F72" s="3"/>
      <c r="G72" s="3"/>
      <c r="H72" s="3"/>
      <c r="I72"/>
      <c r="J72" s="213"/>
    </row>
  </sheetData>
  <sheetProtection insertRows="0" deleteRows="0"/>
  <mergeCells count="70">
    <mergeCell ref="D12:D25"/>
    <mergeCell ref="E47:F47"/>
    <mergeCell ref="E12:F12"/>
    <mergeCell ref="C11:C25"/>
    <mergeCell ref="I12:I15"/>
    <mergeCell ref="E16:F16"/>
    <mergeCell ref="E43:F43"/>
    <mergeCell ref="E44:F44"/>
    <mergeCell ref="J33:J36"/>
    <mergeCell ref="E34:F34"/>
    <mergeCell ref="I20:I22"/>
    <mergeCell ref="E23:F23"/>
    <mergeCell ref="I23:I25"/>
    <mergeCell ref="E33:F33"/>
    <mergeCell ref="J37:J38"/>
    <mergeCell ref="E38:F38"/>
    <mergeCell ref="C32:D32"/>
    <mergeCell ref="E32:F32"/>
    <mergeCell ref="C26:G26"/>
    <mergeCell ref="C28:H28"/>
    <mergeCell ref="C33:C56"/>
    <mergeCell ref="E39:F39"/>
    <mergeCell ref="E45:F45"/>
    <mergeCell ref="J53:J54"/>
    <mergeCell ref="E54:F54"/>
    <mergeCell ref="D35:D36"/>
    <mergeCell ref="E35:F35"/>
    <mergeCell ref="E36:F36"/>
    <mergeCell ref="J49:J50"/>
    <mergeCell ref="E50:F50"/>
    <mergeCell ref="J55:J56"/>
    <mergeCell ref="E56:F56"/>
    <mergeCell ref="J39:J40"/>
    <mergeCell ref="E40:F40"/>
    <mergeCell ref="E41:F41"/>
    <mergeCell ref="J41:J42"/>
    <mergeCell ref="E42:F42"/>
    <mergeCell ref="E46:F46"/>
    <mergeCell ref="J61:J69"/>
    <mergeCell ref="D62:H62"/>
    <mergeCell ref="B32:B57"/>
    <mergeCell ref="D69:H69"/>
    <mergeCell ref="J47:J48"/>
    <mergeCell ref="E48:F48"/>
    <mergeCell ref="J51:J52"/>
    <mergeCell ref="E52:F52"/>
    <mergeCell ref="E53:F53"/>
    <mergeCell ref="C57:I57"/>
    <mergeCell ref="B60:B69"/>
    <mergeCell ref="C60:H60"/>
    <mergeCell ref="C61:C69"/>
    <mergeCell ref="D61:H61"/>
    <mergeCell ref="J43:J44"/>
    <mergeCell ref="J45:J46"/>
    <mergeCell ref="C10:F10"/>
    <mergeCell ref="C71:I71"/>
    <mergeCell ref="D11:G11"/>
    <mergeCell ref="C5:E5"/>
    <mergeCell ref="D63:H63"/>
    <mergeCell ref="D64:H64"/>
    <mergeCell ref="D65:H65"/>
    <mergeCell ref="D66:H66"/>
    <mergeCell ref="D67:H67"/>
    <mergeCell ref="D68:H68"/>
    <mergeCell ref="E55:F55"/>
    <mergeCell ref="E51:F51"/>
    <mergeCell ref="E49:F49"/>
    <mergeCell ref="E37:F37"/>
    <mergeCell ref="I16:I19"/>
    <mergeCell ref="E20:F20"/>
  </mergeCells>
  <phoneticPr fontId="2"/>
  <conditionalFormatting sqref="F5">
    <cfRule type="containsText" dxfId="5" priority="1" operator="containsText" text="TRUE">
      <formula>NOT(ISERROR(SEARCH("TRUE",F5)))</formula>
    </cfRule>
  </conditionalFormatting>
  <conditionalFormatting sqref="J11">
    <cfRule type="containsText" dxfId="4" priority="3" operator="containsText" text="申請可能額">
      <formula>NOT(ISERROR(SEARCH("申請可能額",J11)))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Width="0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E3489-FF10-45F6-A057-B99EE0B3BA78}">
  <sheetPr>
    <tabColor rgb="FF0070C0"/>
  </sheetPr>
  <dimension ref="A1:S72"/>
  <sheetViews>
    <sheetView showGridLines="0" view="pageBreakPreview" topLeftCell="A49" zoomScale="75" zoomScaleNormal="100" zoomScaleSheetLayoutView="75" workbookViewId="0">
      <selection activeCell="G21" sqref="G21"/>
    </sheetView>
  </sheetViews>
  <sheetFormatPr defaultColWidth="8.58203125" defaultRowHeight="14.25" customHeight="1" x14ac:dyDescent="0.3"/>
  <cols>
    <col min="1" max="1" width="3.83203125" customWidth="1"/>
    <col min="2" max="2" width="7.25" customWidth="1"/>
    <col min="3" max="3" width="8" customWidth="1"/>
    <col min="4" max="4" width="21.5" customWidth="1"/>
    <col min="5" max="6" width="14" customWidth="1"/>
    <col min="7" max="7" width="30.75" customWidth="1"/>
    <col min="8" max="8" width="12.75" customWidth="1"/>
    <col min="9" max="9" width="15.75" style="202" customWidth="1"/>
    <col min="10" max="10" width="15.58203125" style="202" customWidth="1"/>
    <col min="11" max="11" width="3.83203125" customWidth="1"/>
  </cols>
  <sheetData>
    <row r="1" spans="1:12" ht="13.5" x14ac:dyDescent="0.3">
      <c r="A1" s="2"/>
      <c r="B1" s="3" t="s">
        <v>83</v>
      </c>
      <c r="F1" s="3"/>
      <c r="G1" s="3"/>
      <c r="H1" s="3"/>
      <c r="I1" s="201"/>
      <c r="J1" s="201"/>
    </row>
    <row r="2" spans="1:12" ht="13.5" x14ac:dyDescent="0.3">
      <c r="A2" s="2"/>
      <c r="H2" s="3"/>
      <c r="I2" s="201"/>
      <c r="J2" s="201"/>
    </row>
    <row r="3" spans="1:12" ht="14" x14ac:dyDescent="0.3">
      <c r="A3" s="2"/>
      <c r="C3" s="23" t="s">
        <v>10</v>
      </c>
      <c r="D3" s="24"/>
      <c r="E3" s="24"/>
      <c r="F3" s="25">
        <f>I28</f>
        <v>0</v>
      </c>
      <c r="H3" s="3"/>
      <c r="J3" s="201"/>
      <c r="L3" s="26"/>
    </row>
    <row r="4" spans="1:12" ht="14" x14ac:dyDescent="0.3">
      <c r="A4" s="2"/>
      <c r="C4" s="27" t="s">
        <v>11</v>
      </c>
      <c r="D4" s="28"/>
      <c r="E4" s="24"/>
      <c r="F4" s="29">
        <f>J71</f>
        <v>0</v>
      </c>
      <c r="H4" s="3"/>
      <c r="I4" s="201"/>
      <c r="J4" s="201"/>
    </row>
    <row r="5" spans="1:12" ht="24.65" customHeight="1" x14ac:dyDescent="0.3">
      <c r="A5" s="2"/>
      <c r="C5" s="383" t="s">
        <v>12</v>
      </c>
      <c r="D5" s="384"/>
      <c r="E5" s="384"/>
      <c r="F5" s="144" t="b">
        <f>EXACT(F3,F4)</f>
        <v>1</v>
      </c>
      <c r="H5" s="3"/>
      <c r="I5" s="201"/>
      <c r="J5" s="201"/>
    </row>
    <row r="6" spans="1:12" ht="13.5" x14ac:dyDescent="0.3">
      <c r="A6" s="2"/>
      <c r="G6" s="30"/>
      <c r="H6" s="3"/>
      <c r="I6" s="201"/>
      <c r="J6" s="201"/>
    </row>
    <row r="7" spans="1:12" ht="13.5" x14ac:dyDescent="0.3">
      <c r="A7" s="2"/>
      <c r="B7" s="2"/>
      <c r="H7" s="3"/>
      <c r="I7" s="201"/>
      <c r="J7" s="201"/>
    </row>
    <row r="8" spans="1:12" ht="13.5" x14ac:dyDescent="0.3">
      <c r="A8" s="2"/>
      <c r="B8" s="2"/>
      <c r="D8" s="2"/>
      <c r="E8" s="2"/>
      <c r="H8" s="3"/>
      <c r="I8" s="201"/>
      <c r="J8" s="201"/>
    </row>
    <row r="9" spans="1:12" ht="16.5" x14ac:dyDescent="0.3">
      <c r="A9" s="2"/>
      <c r="B9" s="31" t="s">
        <v>13</v>
      </c>
      <c r="C9" s="2"/>
      <c r="D9" s="3"/>
      <c r="E9" s="3"/>
      <c r="F9" s="5"/>
      <c r="G9" s="3"/>
      <c r="I9" s="32" t="s">
        <v>14</v>
      </c>
      <c r="J9" s="201"/>
    </row>
    <row r="10" spans="1:12" ht="26.25" customHeight="1" x14ac:dyDescent="0.3">
      <c r="A10" s="2"/>
      <c r="C10" s="411" t="s">
        <v>15</v>
      </c>
      <c r="D10" s="412"/>
      <c r="E10" s="412"/>
      <c r="F10" s="412"/>
      <c r="G10" s="298" t="s">
        <v>16</v>
      </c>
      <c r="H10" s="214" t="s">
        <v>17</v>
      </c>
      <c r="I10" s="214" t="s">
        <v>18</v>
      </c>
      <c r="J10" s="201"/>
    </row>
    <row r="11" spans="1:12" ht="34.5" customHeight="1" thickTop="1" thickBot="1" x14ac:dyDescent="0.35">
      <c r="A11" s="2"/>
      <c r="C11" s="443" t="s">
        <v>19</v>
      </c>
      <c r="D11" s="448" t="s">
        <v>84</v>
      </c>
      <c r="E11" s="466"/>
      <c r="F11" s="466"/>
      <c r="G11" s="467"/>
      <c r="H11" s="110"/>
      <c r="I11" s="203">
        <f>H11</f>
        <v>0</v>
      </c>
      <c r="J11" s="148" t="str">
        <f>IF(AND(I11&lt;=1000000,I11&lt;=J57*0.8),"〇","申請可能額を超えています")</f>
        <v>〇</v>
      </c>
    </row>
    <row r="12" spans="1:12" ht="14.25" customHeight="1" thickTop="1" x14ac:dyDescent="0.3">
      <c r="A12" s="2"/>
      <c r="C12" s="480"/>
      <c r="D12" s="442" t="s">
        <v>21</v>
      </c>
      <c r="E12" s="404" t="s">
        <v>22</v>
      </c>
      <c r="F12" s="502"/>
      <c r="G12" s="86"/>
      <c r="H12" s="111"/>
      <c r="I12" s="432">
        <f>SUM(H12:H15)</f>
        <v>0</v>
      </c>
      <c r="J12" s="201"/>
    </row>
    <row r="13" spans="1:12" ht="14.25" customHeight="1" x14ac:dyDescent="0.3">
      <c r="A13" s="2"/>
      <c r="C13" s="480"/>
      <c r="D13" s="500"/>
      <c r="E13" s="188"/>
      <c r="F13" s="150"/>
      <c r="G13" s="81"/>
      <c r="H13" s="112"/>
      <c r="I13" s="441"/>
      <c r="J13" s="201"/>
    </row>
    <row r="14" spans="1:12" ht="14.25" customHeight="1" x14ac:dyDescent="0.3">
      <c r="A14" s="2"/>
      <c r="C14" s="480"/>
      <c r="D14" s="500"/>
      <c r="E14" s="188"/>
      <c r="F14" s="150"/>
      <c r="G14" s="81"/>
      <c r="H14" s="112"/>
      <c r="I14" s="441"/>
      <c r="J14" s="201"/>
    </row>
    <row r="15" spans="1:12" ht="14.25" customHeight="1" x14ac:dyDescent="0.3">
      <c r="A15" s="2"/>
      <c r="C15" s="480"/>
      <c r="D15" s="500"/>
      <c r="E15" s="189"/>
      <c r="F15" s="151"/>
      <c r="G15" s="82"/>
      <c r="H15" s="113"/>
      <c r="I15" s="469"/>
      <c r="J15" s="201"/>
    </row>
    <row r="16" spans="1:12" ht="14.25" customHeight="1" x14ac:dyDescent="0.3">
      <c r="A16" s="2"/>
      <c r="C16" s="480"/>
      <c r="D16" s="500"/>
      <c r="E16" s="404" t="s">
        <v>24</v>
      </c>
      <c r="F16" s="502"/>
      <c r="G16" s="83"/>
      <c r="H16" s="114"/>
      <c r="I16" s="441">
        <f>SUM(H16:H19)</f>
        <v>0</v>
      </c>
      <c r="J16" s="201"/>
    </row>
    <row r="17" spans="1:10" ht="14.25" customHeight="1" x14ac:dyDescent="0.3">
      <c r="A17" s="2"/>
      <c r="C17" s="480"/>
      <c r="D17" s="500"/>
      <c r="E17" s="188"/>
      <c r="F17" s="150"/>
      <c r="G17" s="81"/>
      <c r="H17" s="115"/>
      <c r="I17" s="441"/>
      <c r="J17" s="201"/>
    </row>
    <row r="18" spans="1:10" ht="14.25" customHeight="1" x14ac:dyDescent="0.3">
      <c r="A18" s="2"/>
      <c r="C18" s="480"/>
      <c r="D18" s="500"/>
      <c r="E18" s="188"/>
      <c r="F18" s="150"/>
      <c r="G18" s="81"/>
      <c r="H18" s="112"/>
      <c r="I18" s="441"/>
      <c r="J18" s="201"/>
    </row>
    <row r="19" spans="1:10" ht="14.25" customHeight="1" x14ac:dyDescent="0.3">
      <c r="A19" s="2"/>
      <c r="C19" s="480"/>
      <c r="D19" s="500"/>
      <c r="E19" s="188"/>
      <c r="F19" s="150"/>
      <c r="G19" s="82"/>
      <c r="H19" s="113"/>
      <c r="I19" s="469"/>
      <c r="J19" s="201"/>
    </row>
    <row r="20" spans="1:10" ht="14.25" customHeight="1" x14ac:dyDescent="0.3">
      <c r="A20" s="2"/>
      <c r="C20" s="480"/>
      <c r="D20" s="501"/>
      <c r="E20" s="405" t="s">
        <v>25</v>
      </c>
      <c r="F20" s="470"/>
      <c r="G20" s="83"/>
      <c r="H20" s="114"/>
      <c r="I20" s="441">
        <f>SUM(H20:H22)</f>
        <v>0</v>
      </c>
      <c r="J20" s="201"/>
    </row>
    <row r="21" spans="1:10" ht="14.25" customHeight="1" x14ac:dyDescent="0.3">
      <c r="A21" s="2"/>
      <c r="C21" s="480"/>
      <c r="D21" s="501"/>
      <c r="E21" s="190"/>
      <c r="F21" s="152"/>
      <c r="G21" s="84"/>
      <c r="H21" s="116"/>
      <c r="I21" s="441"/>
      <c r="J21" s="201"/>
    </row>
    <row r="22" spans="1:10" ht="14.25" customHeight="1" x14ac:dyDescent="0.3">
      <c r="A22" s="2"/>
      <c r="C22" s="480"/>
      <c r="D22" s="501"/>
      <c r="E22" s="190"/>
      <c r="F22" s="152"/>
      <c r="G22" s="85"/>
      <c r="H22" s="117"/>
      <c r="I22" s="469"/>
      <c r="J22" s="201"/>
    </row>
    <row r="23" spans="1:10" ht="13.5" x14ac:dyDescent="0.3">
      <c r="A23" s="2"/>
      <c r="C23" s="480"/>
      <c r="D23" s="501"/>
      <c r="E23" s="405" t="s">
        <v>27</v>
      </c>
      <c r="F23" s="470"/>
      <c r="G23" s="83"/>
      <c r="H23" s="114"/>
      <c r="I23" s="441">
        <f>SUM(H23:H25)</f>
        <v>0</v>
      </c>
      <c r="J23" s="201"/>
    </row>
    <row r="24" spans="1:10" ht="13.5" x14ac:dyDescent="0.3">
      <c r="A24" s="2"/>
      <c r="C24" s="480"/>
      <c r="D24" s="501"/>
      <c r="E24" s="190"/>
      <c r="F24" s="153"/>
      <c r="G24" s="84"/>
      <c r="H24" s="116"/>
      <c r="I24" s="441"/>
      <c r="J24" s="201"/>
    </row>
    <row r="25" spans="1:10" ht="14" thickBot="1" x14ac:dyDescent="0.35">
      <c r="A25" s="2"/>
      <c r="C25" s="481"/>
      <c r="D25" s="501"/>
      <c r="E25" s="191"/>
      <c r="F25" s="154"/>
      <c r="G25" s="87"/>
      <c r="H25" s="117"/>
      <c r="I25" s="469"/>
      <c r="J25" s="201"/>
    </row>
    <row r="26" spans="1:10" ht="48" customHeight="1" thickTop="1" thickBot="1" x14ac:dyDescent="0.35">
      <c r="A26" s="2"/>
      <c r="C26" s="351" t="s">
        <v>28</v>
      </c>
      <c r="D26" s="352"/>
      <c r="E26" s="352"/>
      <c r="F26" s="352"/>
      <c r="G26" s="352"/>
      <c r="H26" s="118"/>
      <c r="I26" s="140">
        <f>H26</f>
        <v>0</v>
      </c>
      <c r="J26" s="201"/>
    </row>
    <row r="27" spans="1:10" ht="12.65" customHeight="1" thickTop="1" thickBot="1" x14ac:dyDescent="0.35">
      <c r="A27" s="2"/>
      <c r="C27" s="177"/>
      <c r="D27" s="177"/>
      <c r="E27" s="177"/>
      <c r="F27" s="177"/>
      <c r="G27" s="177"/>
      <c r="H27" s="155"/>
      <c r="I27" s="156"/>
      <c r="J27" s="201"/>
    </row>
    <row r="28" spans="1:10" ht="26.5" customHeight="1" thickBot="1" x14ac:dyDescent="0.35">
      <c r="A28" s="2"/>
      <c r="C28" s="410" t="s">
        <v>29</v>
      </c>
      <c r="D28" s="489"/>
      <c r="E28" s="489"/>
      <c r="F28" s="489"/>
      <c r="G28" s="489"/>
      <c r="H28" s="490"/>
      <c r="I28" s="157">
        <f>SUM(I11:I26)</f>
        <v>0</v>
      </c>
      <c r="J28" s="201"/>
    </row>
    <row r="29" spans="1:10" ht="21" customHeight="1" x14ac:dyDescent="0.3">
      <c r="A29" s="2"/>
      <c r="H29" s="3"/>
      <c r="I29" s="205"/>
      <c r="J29" s="204"/>
    </row>
    <row r="30" spans="1:10" ht="21" customHeight="1" x14ac:dyDescent="0.3">
      <c r="A30" s="2"/>
      <c r="H30" s="3"/>
      <c r="I30" s="205"/>
      <c r="J30" s="204"/>
    </row>
    <row r="31" spans="1:10" ht="16.5" x14ac:dyDescent="0.3">
      <c r="A31" s="2"/>
      <c r="B31" s="31" t="s">
        <v>30</v>
      </c>
      <c r="C31" s="41"/>
      <c r="D31" s="5"/>
      <c r="E31" s="5"/>
      <c r="F31" s="3"/>
      <c r="G31" s="3"/>
      <c r="H31" s="3"/>
      <c r="I31" s="205"/>
      <c r="J31" s="204" t="s">
        <v>14</v>
      </c>
    </row>
    <row r="32" spans="1:10" ht="27" customHeight="1" thickBot="1" x14ac:dyDescent="0.35">
      <c r="A32" s="2"/>
      <c r="B32" s="474" t="s">
        <v>31</v>
      </c>
      <c r="C32" s="353" t="s">
        <v>16</v>
      </c>
      <c r="D32" s="353"/>
      <c r="E32" s="487" t="s">
        <v>32</v>
      </c>
      <c r="F32" s="488"/>
      <c r="G32" s="42" t="s">
        <v>33</v>
      </c>
      <c r="H32" s="12" t="s">
        <v>34</v>
      </c>
      <c r="I32" s="43" t="s">
        <v>17</v>
      </c>
      <c r="J32" s="206" t="s">
        <v>18</v>
      </c>
    </row>
    <row r="33" spans="1:14" ht="14.25" customHeight="1" thickTop="1" x14ac:dyDescent="0.3">
      <c r="A33" s="2"/>
      <c r="B33" s="453"/>
      <c r="C33" s="356" t="s">
        <v>35</v>
      </c>
      <c r="D33" s="196" t="s">
        <v>36</v>
      </c>
      <c r="E33" s="423"/>
      <c r="F33" s="499"/>
      <c r="G33" s="79"/>
      <c r="H33" s="80"/>
      <c r="I33" s="119"/>
      <c r="J33" s="495">
        <f>SUM(I33:I36)</f>
        <v>0</v>
      </c>
    </row>
    <row r="34" spans="1:14" ht="14.25" customHeight="1" x14ac:dyDescent="0.3">
      <c r="A34" s="2"/>
      <c r="B34" s="453"/>
      <c r="C34" s="357"/>
      <c r="D34" s="197"/>
      <c r="E34" s="424"/>
      <c r="F34" s="498"/>
      <c r="G34" s="47"/>
      <c r="H34" s="48"/>
      <c r="I34" s="120"/>
      <c r="J34" s="496"/>
    </row>
    <row r="35" spans="1:14" ht="14.25" customHeight="1" x14ac:dyDescent="0.3">
      <c r="A35" s="2"/>
      <c r="B35" s="453"/>
      <c r="C35" s="357"/>
      <c r="D35" s="465" t="s">
        <v>79</v>
      </c>
      <c r="E35" s="425"/>
      <c r="F35" s="492"/>
      <c r="G35" s="49"/>
      <c r="H35" s="50"/>
      <c r="I35" s="121"/>
      <c r="J35" s="496"/>
    </row>
    <row r="36" spans="1:14" ht="14.25" customHeight="1" thickBot="1" x14ac:dyDescent="0.35">
      <c r="A36" s="2"/>
      <c r="B36" s="453"/>
      <c r="C36" s="357"/>
      <c r="D36" s="491"/>
      <c r="E36" s="493"/>
      <c r="F36" s="494"/>
      <c r="G36" s="51"/>
      <c r="H36" s="52"/>
      <c r="I36" s="122"/>
      <c r="J36" s="497"/>
    </row>
    <row r="37" spans="1:14" ht="14.25" customHeight="1" x14ac:dyDescent="0.3">
      <c r="A37" s="2"/>
      <c r="B37" s="453"/>
      <c r="C37" s="357"/>
      <c r="D37" s="160" t="s">
        <v>40</v>
      </c>
      <c r="E37" s="447"/>
      <c r="F37" s="468"/>
      <c r="G37" s="16"/>
      <c r="H37" s="234"/>
      <c r="I37" s="123"/>
      <c r="J37" s="477">
        <f>SUM(I37:I38)</f>
        <v>0</v>
      </c>
    </row>
    <row r="38" spans="1:14" ht="14.25" customHeight="1" x14ac:dyDescent="0.3">
      <c r="A38" s="2"/>
      <c r="B38" s="453"/>
      <c r="C38" s="357"/>
      <c r="D38" s="161"/>
      <c r="E38" s="483"/>
      <c r="F38" s="484"/>
      <c r="G38" s="15"/>
      <c r="H38" s="236"/>
      <c r="I38" s="124"/>
      <c r="J38" s="486"/>
    </row>
    <row r="39" spans="1:14" ht="14.25" customHeight="1" x14ac:dyDescent="0.3">
      <c r="A39" s="2"/>
      <c r="B39" s="453"/>
      <c r="C39" s="357"/>
      <c r="D39" s="162" t="s">
        <v>47</v>
      </c>
      <c r="E39" s="458"/>
      <c r="F39" s="485"/>
      <c r="G39" s="14"/>
      <c r="H39" s="238"/>
      <c r="I39" s="125"/>
      <c r="J39" s="476">
        <f>SUM(I39:I40)</f>
        <v>0</v>
      </c>
      <c r="N39" s="20"/>
    </row>
    <row r="40" spans="1:14" ht="14.25" customHeight="1" x14ac:dyDescent="0.3">
      <c r="A40" s="2"/>
      <c r="B40" s="453"/>
      <c r="C40" s="357"/>
      <c r="D40" s="161"/>
      <c r="E40" s="483"/>
      <c r="F40" s="484"/>
      <c r="G40" s="15"/>
      <c r="H40" s="236"/>
      <c r="I40" s="124"/>
      <c r="J40" s="477"/>
    </row>
    <row r="41" spans="1:14" ht="13.5" x14ac:dyDescent="0.3">
      <c r="A41" s="2"/>
      <c r="B41" s="453"/>
      <c r="C41" s="357"/>
      <c r="D41" s="163" t="s">
        <v>51</v>
      </c>
      <c r="E41" s="458"/>
      <c r="F41" s="485"/>
      <c r="G41" s="16"/>
      <c r="H41" s="234"/>
      <c r="I41" s="123"/>
      <c r="J41" s="476">
        <f>SUM(I41:I42)</f>
        <v>0</v>
      </c>
    </row>
    <row r="42" spans="1:14" ht="14.25" customHeight="1" x14ac:dyDescent="0.3">
      <c r="A42" s="2"/>
      <c r="B42" s="453"/>
      <c r="C42" s="357"/>
      <c r="D42" s="163"/>
      <c r="E42" s="457"/>
      <c r="F42" s="460"/>
      <c r="G42" s="15"/>
      <c r="H42" s="236"/>
      <c r="I42" s="124"/>
      <c r="J42" s="477"/>
    </row>
    <row r="43" spans="1:14" ht="14.25" customHeight="1" x14ac:dyDescent="0.3">
      <c r="A43" s="2"/>
      <c r="B43" s="453"/>
      <c r="C43" s="357"/>
      <c r="D43" s="164" t="s">
        <v>54</v>
      </c>
      <c r="E43" s="458"/>
      <c r="F43" s="461"/>
      <c r="G43" s="17"/>
      <c r="H43" s="240"/>
      <c r="I43" s="126"/>
      <c r="J43" s="476">
        <f>SUM(I43:I44)</f>
        <v>0</v>
      </c>
    </row>
    <row r="44" spans="1:14" ht="14.25" customHeight="1" x14ac:dyDescent="0.3">
      <c r="A44" s="2"/>
      <c r="B44" s="453"/>
      <c r="C44" s="357"/>
      <c r="D44" s="165"/>
      <c r="E44" s="457"/>
      <c r="F44" s="462"/>
      <c r="G44" s="18"/>
      <c r="H44" s="242"/>
      <c r="I44" s="127"/>
      <c r="J44" s="477"/>
    </row>
    <row r="45" spans="1:14" ht="14.25" customHeight="1" x14ac:dyDescent="0.3">
      <c r="A45" s="2"/>
      <c r="B45" s="453"/>
      <c r="C45" s="357"/>
      <c r="D45" s="166" t="s">
        <v>58</v>
      </c>
      <c r="E45" s="458"/>
      <c r="F45" s="461"/>
      <c r="G45" s="17"/>
      <c r="H45" s="243"/>
      <c r="I45" s="128"/>
      <c r="J45" s="476">
        <f>SUM(I45:I46)</f>
        <v>0</v>
      </c>
    </row>
    <row r="46" spans="1:14" ht="14.25" customHeight="1" x14ac:dyDescent="0.3">
      <c r="A46" s="2"/>
      <c r="B46" s="453"/>
      <c r="C46" s="357"/>
      <c r="D46" s="198"/>
      <c r="E46" s="463"/>
      <c r="F46" s="464"/>
      <c r="G46" s="18"/>
      <c r="H46" s="244"/>
      <c r="I46" s="127"/>
      <c r="J46" s="477"/>
    </row>
    <row r="47" spans="1:14" ht="14.25" customHeight="1" x14ac:dyDescent="0.3">
      <c r="A47" s="2"/>
      <c r="B47" s="453"/>
      <c r="C47" s="357"/>
      <c r="D47" s="163" t="s">
        <v>61</v>
      </c>
      <c r="E47" s="458"/>
      <c r="F47" s="461"/>
      <c r="G47" s="19"/>
      <c r="H47" s="246"/>
      <c r="I47" s="129"/>
      <c r="J47" s="476">
        <f>SUM(I47:I48)</f>
        <v>0</v>
      </c>
    </row>
    <row r="48" spans="1:14" ht="14.25" customHeight="1" x14ac:dyDescent="0.3">
      <c r="A48" s="2"/>
      <c r="B48" s="453"/>
      <c r="C48" s="357"/>
      <c r="D48" s="163"/>
      <c r="E48" s="457"/>
      <c r="F48" s="462"/>
      <c r="G48" s="21"/>
      <c r="H48" s="248"/>
      <c r="I48" s="130"/>
      <c r="J48" s="477"/>
    </row>
    <row r="49" spans="1:19" ht="14.25" customHeight="1" x14ac:dyDescent="0.3">
      <c r="A49" s="2"/>
      <c r="B49" s="453"/>
      <c r="C49" s="357"/>
      <c r="D49" s="164" t="s">
        <v>67</v>
      </c>
      <c r="E49" s="406"/>
      <c r="F49" s="407"/>
      <c r="G49" s="19"/>
      <c r="H49" s="246"/>
      <c r="I49" s="129"/>
      <c r="J49" s="476">
        <f>SUM(I49:I50)</f>
        <v>0</v>
      </c>
    </row>
    <row r="50" spans="1:19" ht="14.25" customHeight="1" x14ac:dyDescent="0.3">
      <c r="A50" s="2"/>
      <c r="B50" s="453"/>
      <c r="C50" s="357"/>
      <c r="D50" s="165"/>
      <c r="E50" s="408"/>
      <c r="F50" s="409"/>
      <c r="G50" s="18"/>
      <c r="H50" s="242"/>
      <c r="I50" s="127"/>
      <c r="J50" s="477"/>
    </row>
    <row r="51" spans="1:19" ht="14.25" customHeight="1" x14ac:dyDescent="0.3">
      <c r="A51" s="2"/>
      <c r="B51" s="453"/>
      <c r="C51" s="357"/>
      <c r="D51" s="166" t="s">
        <v>72</v>
      </c>
      <c r="E51" s="406"/>
      <c r="F51" s="407"/>
      <c r="G51" s="17"/>
      <c r="H51" s="243"/>
      <c r="I51" s="128"/>
      <c r="J51" s="476">
        <f>SUM(I51:I52)</f>
        <v>0</v>
      </c>
    </row>
    <row r="52" spans="1:19" ht="14.25" customHeight="1" x14ac:dyDescent="0.3">
      <c r="A52" s="2"/>
      <c r="B52" s="453"/>
      <c r="C52" s="357"/>
      <c r="D52" s="167"/>
      <c r="E52" s="408"/>
      <c r="F52" s="409"/>
      <c r="G52" s="18"/>
      <c r="H52" s="242"/>
      <c r="I52" s="127"/>
      <c r="J52" s="477"/>
    </row>
    <row r="53" spans="1:19" ht="14.25" customHeight="1" x14ac:dyDescent="0.3">
      <c r="A53" s="2"/>
      <c r="B53" s="453"/>
      <c r="C53" s="357"/>
      <c r="D53" s="168" t="s">
        <v>73</v>
      </c>
      <c r="E53" s="406"/>
      <c r="F53" s="407"/>
      <c r="G53" s="17"/>
      <c r="H53" s="243"/>
      <c r="I53" s="128"/>
      <c r="J53" s="476">
        <f>SUM(I53:I54)</f>
        <v>0</v>
      </c>
      <c r="S53" s="22"/>
    </row>
    <row r="54" spans="1:19" ht="14.25" customHeight="1" x14ac:dyDescent="0.3">
      <c r="A54" s="2"/>
      <c r="B54" s="453"/>
      <c r="C54" s="357"/>
      <c r="D54" s="169" t="s">
        <v>74</v>
      </c>
      <c r="E54" s="408"/>
      <c r="F54" s="409"/>
      <c r="G54" s="18"/>
      <c r="H54" s="242"/>
      <c r="I54" s="127"/>
      <c r="J54" s="477"/>
    </row>
    <row r="55" spans="1:19" ht="14.25" customHeight="1" x14ac:dyDescent="0.3">
      <c r="A55" s="2"/>
      <c r="B55" s="453"/>
      <c r="C55" s="357"/>
      <c r="D55" s="170"/>
      <c r="E55" s="406"/>
      <c r="F55" s="407"/>
      <c r="G55" s="17"/>
      <c r="H55" s="243"/>
      <c r="I55" s="128"/>
      <c r="J55" s="476">
        <f>SUM(I55:I56)</f>
        <v>0</v>
      </c>
    </row>
    <row r="56" spans="1:19" ht="14.25" customHeight="1" thickBot="1" x14ac:dyDescent="0.35">
      <c r="A56" s="2"/>
      <c r="B56" s="453"/>
      <c r="C56" s="358"/>
      <c r="D56" s="163"/>
      <c r="E56" s="402"/>
      <c r="F56" s="403"/>
      <c r="G56" s="88"/>
      <c r="H56" s="250"/>
      <c r="I56" s="136"/>
      <c r="J56" s="482"/>
    </row>
    <row r="57" spans="1:19" ht="27" customHeight="1" thickBot="1" x14ac:dyDescent="0.35">
      <c r="A57" s="2"/>
      <c r="B57" s="475"/>
      <c r="C57" s="310" t="s">
        <v>85</v>
      </c>
      <c r="D57" s="311"/>
      <c r="E57" s="311"/>
      <c r="F57" s="311"/>
      <c r="G57" s="311"/>
      <c r="H57" s="311"/>
      <c r="I57" s="311"/>
      <c r="J57" s="215">
        <f>SUM(J33:J56)</f>
        <v>0</v>
      </c>
    </row>
    <row r="58" spans="1:19" ht="10.5" customHeight="1" x14ac:dyDescent="0.3">
      <c r="A58" s="2"/>
      <c r="B58" s="208"/>
      <c r="C58" s="70"/>
      <c r="D58" s="70"/>
      <c r="E58" s="70"/>
      <c r="F58" s="70"/>
      <c r="G58" s="70"/>
      <c r="H58" s="70"/>
      <c r="I58" s="70"/>
      <c r="J58" s="209"/>
    </row>
    <row r="59" spans="1:19" ht="16.5" customHeight="1" x14ac:dyDescent="0.3">
      <c r="A59" s="2"/>
      <c r="B59" s="208"/>
      <c r="C59" s="70"/>
      <c r="D59" s="70"/>
      <c r="E59" s="70"/>
      <c r="F59" s="70"/>
      <c r="G59" s="70"/>
      <c r="H59" s="70"/>
      <c r="I59" s="70"/>
      <c r="J59" s="204" t="s">
        <v>14</v>
      </c>
    </row>
    <row r="60" spans="1:19" ht="27" customHeight="1" thickBot="1" x14ac:dyDescent="0.35">
      <c r="A60" s="2"/>
      <c r="B60" s="313" t="s">
        <v>76</v>
      </c>
      <c r="C60" s="478" t="s">
        <v>32</v>
      </c>
      <c r="D60" s="479"/>
      <c r="E60" s="479"/>
      <c r="F60" s="479"/>
      <c r="G60" s="479"/>
      <c r="H60" s="479"/>
      <c r="I60" s="210" t="s">
        <v>17</v>
      </c>
      <c r="J60" s="211" t="s">
        <v>18</v>
      </c>
    </row>
    <row r="61" spans="1:19" ht="14.25" customHeight="1" thickTop="1" x14ac:dyDescent="0.3">
      <c r="A61" s="2"/>
      <c r="B61" s="314"/>
      <c r="C61" s="443" t="s">
        <v>35</v>
      </c>
      <c r="D61" s="436"/>
      <c r="E61" s="437"/>
      <c r="F61" s="437"/>
      <c r="G61" s="437"/>
      <c r="H61" s="438"/>
      <c r="I61" s="131"/>
      <c r="J61" s="503">
        <f>SUM(I61:I69)</f>
        <v>0</v>
      </c>
    </row>
    <row r="62" spans="1:19" ht="14.25" customHeight="1" x14ac:dyDescent="0.3">
      <c r="A62" s="2"/>
      <c r="B62" s="314"/>
      <c r="C62" s="480"/>
      <c r="D62" s="429"/>
      <c r="E62" s="430"/>
      <c r="F62" s="430"/>
      <c r="G62" s="430"/>
      <c r="H62" s="431"/>
      <c r="I62" s="132"/>
      <c r="J62" s="504"/>
    </row>
    <row r="63" spans="1:19" ht="14.25" customHeight="1" x14ac:dyDescent="0.3">
      <c r="A63" s="2"/>
      <c r="B63" s="314"/>
      <c r="C63" s="480"/>
      <c r="D63" s="429"/>
      <c r="E63" s="430"/>
      <c r="F63" s="430"/>
      <c r="G63" s="430"/>
      <c r="H63" s="431"/>
      <c r="I63" s="133"/>
      <c r="J63" s="504"/>
    </row>
    <row r="64" spans="1:19" ht="14.25" customHeight="1" x14ac:dyDescent="0.3">
      <c r="A64" s="2"/>
      <c r="B64" s="314"/>
      <c r="C64" s="480"/>
      <c r="D64" s="429"/>
      <c r="E64" s="430"/>
      <c r="F64" s="430"/>
      <c r="G64" s="430"/>
      <c r="H64" s="431"/>
      <c r="I64" s="134"/>
      <c r="J64" s="504"/>
    </row>
    <row r="65" spans="1:10" ht="14.25" customHeight="1" x14ac:dyDescent="0.3">
      <c r="A65" s="2"/>
      <c r="B65" s="314"/>
      <c r="C65" s="480"/>
      <c r="D65" s="429"/>
      <c r="E65" s="430"/>
      <c r="F65" s="430"/>
      <c r="G65" s="430"/>
      <c r="H65" s="431"/>
      <c r="I65" s="133"/>
      <c r="J65" s="504"/>
    </row>
    <row r="66" spans="1:10" ht="14.25" customHeight="1" x14ac:dyDescent="0.3">
      <c r="A66" s="2"/>
      <c r="B66" s="314"/>
      <c r="C66" s="480"/>
      <c r="D66" s="429"/>
      <c r="E66" s="430"/>
      <c r="F66" s="430"/>
      <c r="G66" s="430"/>
      <c r="H66" s="431"/>
      <c r="I66" s="133"/>
      <c r="J66" s="504"/>
    </row>
    <row r="67" spans="1:10" ht="14.25" customHeight="1" x14ac:dyDescent="0.3">
      <c r="A67" s="2"/>
      <c r="B67" s="314"/>
      <c r="C67" s="480"/>
      <c r="D67" s="429"/>
      <c r="E67" s="430"/>
      <c r="F67" s="430"/>
      <c r="G67" s="430"/>
      <c r="H67" s="431"/>
      <c r="I67" s="133"/>
      <c r="J67" s="504"/>
    </row>
    <row r="68" spans="1:10" ht="14.25" customHeight="1" x14ac:dyDescent="0.3">
      <c r="A68" s="2"/>
      <c r="B68" s="314"/>
      <c r="C68" s="480"/>
      <c r="D68" s="429"/>
      <c r="E68" s="430"/>
      <c r="F68" s="430"/>
      <c r="G68" s="430"/>
      <c r="H68" s="431"/>
      <c r="I68" s="134"/>
      <c r="J68" s="504"/>
    </row>
    <row r="69" spans="1:10" ht="14.25" customHeight="1" thickBot="1" x14ac:dyDescent="0.35">
      <c r="A69" s="2"/>
      <c r="B69" s="315"/>
      <c r="C69" s="481"/>
      <c r="D69" s="433"/>
      <c r="E69" s="434"/>
      <c r="F69" s="434"/>
      <c r="G69" s="434"/>
      <c r="H69" s="435"/>
      <c r="I69" s="135"/>
      <c r="J69" s="505"/>
    </row>
    <row r="70" spans="1:10" ht="18" customHeight="1" thickTop="1" thickBot="1" x14ac:dyDescent="0.35">
      <c r="A70" s="2"/>
      <c r="B70" s="2"/>
      <c r="C70" s="2"/>
      <c r="I70"/>
      <c r="J70"/>
    </row>
    <row r="71" spans="1:10" ht="27" customHeight="1" thickBot="1" x14ac:dyDescent="0.35">
      <c r="A71" s="2"/>
      <c r="C71" s="300" t="s">
        <v>11</v>
      </c>
      <c r="D71" s="301"/>
      <c r="E71" s="301"/>
      <c r="F71" s="301"/>
      <c r="G71" s="301"/>
      <c r="H71" s="301"/>
      <c r="I71" s="302"/>
      <c r="J71" s="216">
        <f>SUM(J57,J61)</f>
        <v>0</v>
      </c>
    </row>
    <row r="72" spans="1:10" ht="14.25" customHeight="1" x14ac:dyDescent="0.3">
      <c r="C72" s="26"/>
      <c r="D72" s="3"/>
      <c r="E72" s="3"/>
      <c r="F72" s="3"/>
      <c r="G72" s="3"/>
      <c r="H72" s="3"/>
      <c r="I72"/>
      <c r="J72" s="213"/>
    </row>
  </sheetData>
  <sheetProtection insertRows="0" deleteRows="0"/>
  <mergeCells count="70">
    <mergeCell ref="I12:I15"/>
    <mergeCell ref="E16:F16"/>
    <mergeCell ref="I16:I19"/>
    <mergeCell ref="E20:F20"/>
    <mergeCell ref="I20:I22"/>
    <mergeCell ref="D11:G11"/>
    <mergeCell ref="D12:D25"/>
    <mergeCell ref="E12:F12"/>
    <mergeCell ref="E23:F23"/>
    <mergeCell ref="E50:F50"/>
    <mergeCell ref="C32:D32"/>
    <mergeCell ref="C11:C25"/>
    <mergeCell ref="C26:G26"/>
    <mergeCell ref="C28:H28"/>
    <mergeCell ref="E44:F44"/>
    <mergeCell ref="E37:F37"/>
    <mergeCell ref="J33:J36"/>
    <mergeCell ref="E34:F34"/>
    <mergeCell ref="D35:D36"/>
    <mergeCell ref="E35:F35"/>
    <mergeCell ref="E36:F36"/>
    <mergeCell ref="E33:F33"/>
    <mergeCell ref="J37:J38"/>
    <mergeCell ref="E38:F38"/>
    <mergeCell ref="J39:J40"/>
    <mergeCell ref="E40:F40"/>
    <mergeCell ref="E41:F41"/>
    <mergeCell ref="J41:J42"/>
    <mergeCell ref="E42:F42"/>
    <mergeCell ref="E39:F39"/>
    <mergeCell ref="J61:J69"/>
    <mergeCell ref="D62:H62"/>
    <mergeCell ref="D63:H63"/>
    <mergeCell ref="D64:H64"/>
    <mergeCell ref="D65:H65"/>
    <mergeCell ref="D66:H66"/>
    <mergeCell ref="D67:H67"/>
    <mergeCell ref="D68:H68"/>
    <mergeCell ref="D69:H69"/>
    <mergeCell ref="J49:J50"/>
    <mergeCell ref="E51:F51"/>
    <mergeCell ref="J53:J54"/>
    <mergeCell ref="E54:F54"/>
    <mergeCell ref="E55:F55"/>
    <mergeCell ref="J55:J56"/>
    <mergeCell ref="E56:F56"/>
    <mergeCell ref="J43:J44"/>
    <mergeCell ref="C10:F10"/>
    <mergeCell ref="C71:I71"/>
    <mergeCell ref="C5:E5"/>
    <mergeCell ref="C57:I57"/>
    <mergeCell ref="E49:F49"/>
    <mergeCell ref="E45:F45"/>
    <mergeCell ref="E43:F43"/>
    <mergeCell ref="I23:I25"/>
    <mergeCell ref="J51:J52"/>
    <mergeCell ref="E52:F52"/>
    <mergeCell ref="J45:J46"/>
    <mergeCell ref="E46:F46"/>
    <mergeCell ref="E47:F47"/>
    <mergeCell ref="J47:J48"/>
    <mergeCell ref="E48:F48"/>
    <mergeCell ref="B60:B69"/>
    <mergeCell ref="C60:H60"/>
    <mergeCell ref="C61:C69"/>
    <mergeCell ref="D61:H61"/>
    <mergeCell ref="E53:F53"/>
    <mergeCell ref="B32:B57"/>
    <mergeCell ref="E32:F32"/>
    <mergeCell ref="C33:C56"/>
  </mergeCells>
  <phoneticPr fontId="2"/>
  <conditionalFormatting sqref="F5">
    <cfRule type="containsText" dxfId="3" priority="1" operator="containsText" text="TRUE">
      <formula>NOT(ISERROR(SEARCH("TRUE",F5)))</formula>
    </cfRule>
  </conditionalFormatting>
  <conditionalFormatting sqref="J11">
    <cfRule type="containsText" dxfId="2" priority="2" operator="containsText" text="申請可能額">
      <formula>NOT(ISERROR(SEARCH("申請可能額",J11)))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Width="0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62D02-03EB-420C-9DFC-6A3A1D885319}">
  <sheetPr>
    <tabColor rgb="FF7030A0"/>
  </sheetPr>
  <dimension ref="A1:S72"/>
  <sheetViews>
    <sheetView showGridLines="0" view="pageBreakPreview" zoomScale="75" zoomScaleNormal="100" zoomScaleSheetLayoutView="75" workbookViewId="0">
      <selection activeCell="N14" sqref="N14"/>
    </sheetView>
  </sheetViews>
  <sheetFormatPr defaultColWidth="8.58203125" defaultRowHeight="14.25" customHeight="1" x14ac:dyDescent="0.3"/>
  <cols>
    <col min="1" max="1" width="3.83203125" customWidth="1"/>
    <col min="2" max="2" width="7.25" customWidth="1"/>
    <col min="3" max="3" width="8" customWidth="1"/>
    <col min="4" max="4" width="21.5" customWidth="1"/>
    <col min="5" max="6" width="14" customWidth="1"/>
    <col min="7" max="7" width="30.75" customWidth="1"/>
    <col min="8" max="8" width="12.75" customWidth="1"/>
    <col min="9" max="9" width="15.75" style="202" customWidth="1"/>
    <col min="10" max="10" width="15.58203125" style="202" customWidth="1"/>
    <col min="11" max="11" width="3.83203125" customWidth="1"/>
  </cols>
  <sheetData>
    <row r="1" spans="1:12" ht="13.5" x14ac:dyDescent="0.3">
      <c r="A1" s="2"/>
      <c r="B1" s="3" t="s">
        <v>86</v>
      </c>
      <c r="F1" s="3"/>
      <c r="G1" s="3"/>
      <c r="H1" s="3"/>
      <c r="I1" s="201"/>
      <c r="J1" s="201"/>
    </row>
    <row r="2" spans="1:12" ht="13.5" x14ac:dyDescent="0.3">
      <c r="A2" s="2"/>
      <c r="H2" s="3"/>
      <c r="I2" s="201"/>
      <c r="J2" s="201"/>
    </row>
    <row r="3" spans="1:12" ht="14" x14ac:dyDescent="0.3">
      <c r="A3" s="2"/>
      <c r="C3" s="23" t="s">
        <v>10</v>
      </c>
      <c r="D3" s="24"/>
      <c r="E3" s="24"/>
      <c r="F3" s="25">
        <f>I28</f>
        <v>0</v>
      </c>
      <c r="H3" s="3"/>
      <c r="J3" s="201"/>
      <c r="L3" s="26"/>
    </row>
    <row r="4" spans="1:12" ht="14" x14ac:dyDescent="0.3">
      <c r="A4" s="2"/>
      <c r="C4" s="27" t="s">
        <v>11</v>
      </c>
      <c r="D4" s="28"/>
      <c r="E4" s="24"/>
      <c r="F4" s="29">
        <f>J71</f>
        <v>0</v>
      </c>
      <c r="H4" s="3"/>
      <c r="I4" s="201"/>
      <c r="J4" s="201"/>
    </row>
    <row r="5" spans="1:12" ht="24.65" customHeight="1" x14ac:dyDescent="0.3">
      <c r="A5" s="2"/>
      <c r="C5" s="383" t="s">
        <v>12</v>
      </c>
      <c r="D5" s="384"/>
      <c r="E5" s="384"/>
      <c r="F5" s="144" t="b">
        <f>EXACT(F3,F4)</f>
        <v>1</v>
      </c>
      <c r="H5" s="3"/>
      <c r="I5" s="201"/>
      <c r="J5" s="201"/>
    </row>
    <row r="6" spans="1:12" ht="13.5" x14ac:dyDescent="0.3">
      <c r="A6" s="2"/>
      <c r="G6" s="30"/>
      <c r="H6" s="3"/>
      <c r="I6" s="201"/>
      <c r="J6" s="201"/>
    </row>
    <row r="7" spans="1:12" ht="13.5" x14ac:dyDescent="0.3">
      <c r="A7" s="2"/>
      <c r="B7" s="2"/>
      <c r="H7" s="3"/>
      <c r="I7" s="201"/>
      <c r="J7" s="201"/>
    </row>
    <row r="8" spans="1:12" ht="13.5" x14ac:dyDescent="0.3">
      <c r="A8" s="2"/>
      <c r="B8" s="2"/>
      <c r="D8" s="2"/>
      <c r="E8" s="2"/>
      <c r="H8" s="3"/>
      <c r="I8" s="201"/>
      <c r="J8" s="201"/>
    </row>
    <row r="9" spans="1:12" ht="16.5" x14ac:dyDescent="0.3">
      <c r="A9" s="2"/>
      <c r="B9" s="31" t="s">
        <v>13</v>
      </c>
      <c r="C9" s="2"/>
      <c r="D9" s="3"/>
      <c r="E9" s="3"/>
      <c r="F9" s="5"/>
      <c r="G9" s="3"/>
      <c r="I9" s="32" t="s">
        <v>14</v>
      </c>
      <c r="J9" s="201"/>
    </row>
    <row r="10" spans="1:12" ht="26.25" customHeight="1" x14ac:dyDescent="0.3">
      <c r="A10" s="2"/>
      <c r="C10" s="411" t="s">
        <v>15</v>
      </c>
      <c r="D10" s="412"/>
      <c r="E10" s="412"/>
      <c r="F10" s="412"/>
      <c r="G10" s="298" t="s">
        <v>16</v>
      </c>
      <c r="H10" s="214" t="s">
        <v>17</v>
      </c>
      <c r="I10" s="214" t="s">
        <v>18</v>
      </c>
      <c r="J10" s="201"/>
    </row>
    <row r="11" spans="1:12" ht="34.5" customHeight="1" thickTop="1" thickBot="1" x14ac:dyDescent="0.35">
      <c r="A11" s="2"/>
      <c r="C11" s="443" t="s">
        <v>19</v>
      </c>
      <c r="D11" s="448" t="s">
        <v>87</v>
      </c>
      <c r="E11" s="466"/>
      <c r="F11" s="466"/>
      <c r="G11" s="467"/>
      <c r="H11" s="110"/>
      <c r="I11" s="203">
        <f>H11</f>
        <v>0</v>
      </c>
      <c r="J11" s="148" t="str">
        <f>IF(AND(I11&lt;=2000000,I11&lt;=J57*0.666666667),"〇","申請可能額を超えています")</f>
        <v>〇</v>
      </c>
    </row>
    <row r="12" spans="1:12" ht="14.25" customHeight="1" thickTop="1" x14ac:dyDescent="0.3">
      <c r="A12" s="2"/>
      <c r="C12" s="480"/>
      <c r="D12" s="442" t="s">
        <v>21</v>
      </c>
      <c r="E12" s="404" t="s">
        <v>22</v>
      </c>
      <c r="F12" s="502"/>
      <c r="G12" s="86"/>
      <c r="H12" s="111"/>
      <c r="I12" s="432">
        <f>SUM(H12:H15)</f>
        <v>0</v>
      </c>
      <c r="J12" s="201"/>
    </row>
    <row r="13" spans="1:12" ht="14.25" customHeight="1" x14ac:dyDescent="0.3">
      <c r="A13" s="2"/>
      <c r="C13" s="480"/>
      <c r="D13" s="500"/>
      <c r="E13" s="188"/>
      <c r="F13" s="150"/>
      <c r="G13" s="81"/>
      <c r="H13" s="112"/>
      <c r="I13" s="441"/>
      <c r="J13" s="201"/>
    </row>
    <row r="14" spans="1:12" ht="14.25" customHeight="1" x14ac:dyDescent="0.3">
      <c r="A14" s="2"/>
      <c r="C14" s="480"/>
      <c r="D14" s="500"/>
      <c r="E14" s="188"/>
      <c r="F14" s="150"/>
      <c r="G14" s="81"/>
      <c r="H14" s="112"/>
      <c r="I14" s="441"/>
      <c r="J14" s="201"/>
    </row>
    <row r="15" spans="1:12" ht="14.25" customHeight="1" x14ac:dyDescent="0.3">
      <c r="A15" s="2"/>
      <c r="C15" s="480"/>
      <c r="D15" s="500"/>
      <c r="E15" s="189"/>
      <c r="F15" s="151"/>
      <c r="G15" s="82"/>
      <c r="H15" s="113"/>
      <c r="I15" s="469"/>
      <c r="J15" s="201"/>
    </row>
    <row r="16" spans="1:12" ht="14.25" customHeight="1" x14ac:dyDescent="0.3">
      <c r="A16" s="2"/>
      <c r="C16" s="480"/>
      <c r="D16" s="500"/>
      <c r="E16" s="404" t="s">
        <v>24</v>
      </c>
      <c r="F16" s="502"/>
      <c r="G16" s="83"/>
      <c r="H16" s="114"/>
      <c r="I16" s="441">
        <f>SUM(H16:H19)</f>
        <v>0</v>
      </c>
      <c r="J16" s="201"/>
    </row>
    <row r="17" spans="1:10" ht="14.25" customHeight="1" x14ac:dyDescent="0.3">
      <c r="A17" s="2"/>
      <c r="C17" s="480"/>
      <c r="D17" s="500"/>
      <c r="E17" s="188"/>
      <c r="F17" s="150"/>
      <c r="G17" s="81"/>
      <c r="H17" s="115"/>
      <c r="I17" s="441"/>
      <c r="J17" s="201"/>
    </row>
    <row r="18" spans="1:10" ht="14.25" customHeight="1" x14ac:dyDescent="0.3">
      <c r="A18" s="2"/>
      <c r="C18" s="480"/>
      <c r="D18" s="500"/>
      <c r="E18" s="188"/>
      <c r="F18" s="150"/>
      <c r="G18" s="81"/>
      <c r="H18" s="112"/>
      <c r="I18" s="441"/>
      <c r="J18" s="201"/>
    </row>
    <row r="19" spans="1:10" ht="14.25" customHeight="1" x14ac:dyDescent="0.3">
      <c r="A19" s="2"/>
      <c r="C19" s="480"/>
      <c r="D19" s="500"/>
      <c r="E19" s="188"/>
      <c r="F19" s="150"/>
      <c r="G19" s="82"/>
      <c r="H19" s="113"/>
      <c r="I19" s="469"/>
      <c r="J19" s="201"/>
    </row>
    <row r="20" spans="1:10" ht="14.25" customHeight="1" x14ac:dyDescent="0.3">
      <c r="A20" s="2"/>
      <c r="C20" s="480"/>
      <c r="D20" s="501"/>
      <c r="E20" s="405" t="s">
        <v>25</v>
      </c>
      <c r="F20" s="470"/>
      <c r="G20" s="83"/>
      <c r="H20" s="114"/>
      <c r="I20" s="441">
        <f>SUM(H20:H22)</f>
        <v>0</v>
      </c>
      <c r="J20" s="201"/>
    </row>
    <row r="21" spans="1:10" ht="14.25" customHeight="1" x14ac:dyDescent="0.3">
      <c r="A21" s="2"/>
      <c r="C21" s="480"/>
      <c r="D21" s="501"/>
      <c r="E21" s="190"/>
      <c r="F21" s="152"/>
      <c r="G21" s="84"/>
      <c r="H21" s="116"/>
      <c r="I21" s="441"/>
      <c r="J21" s="201"/>
    </row>
    <row r="22" spans="1:10" ht="14.25" customHeight="1" x14ac:dyDescent="0.3">
      <c r="A22" s="2"/>
      <c r="C22" s="480"/>
      <c r="D22" s="501"/>
      <c r="E22" s="190"/>
      <c r="F22" s="152"/>
      <c r="G22" s="85"/>
      <c r="H22" s="117"/>
      <c r="I22" s="469"/>
      <c r="J22" s="201"/>
    </row>
    <row r="23" spans="1:10" ht="13.5" x14ac:dyDescent="0.3">
      <c r="A23" s="2"/>
      <c r="C23" s="480"/>
      <c r="D23" s="501"/>
      <c r="E23" s="405" t="s">
        <v>27</v>
      </c>
      <c r="F23" s="470"/>
      <c r="G23" s="83"/>
      <c r="H23" s="114"/>
      <c r="I23" s="441">
        <f>SUM(H23:H25)</f>
        <v>0</v>
      </c>
      <c r="J23" s="201"/>
    </row>
    <row r="24" spans="1:10" ht="13.5" x14ac:dyDescent="0.3">
      <c r="A24" s="2"/>
      <c r="C24" s="480"/>
      <c r="D24" s="501"/>
      <c r="E24" s="190"/>
      <c r="F24" s="153"/>
      <c r="G24" s="84"/>
      <c r="H24" s="116"/>
      <c r="I24" s="441"/>
      <c r="J24" s="201"/>
    </row>
    <row r="25" spans="1:10" ht="14" thickBot="1" x14ac:dyDescent="0.35">
      <c r="A25" s="2"/>
      <c r="C25" s="481"/>
      <c r="D25" s="501"/>
      <c r="E25" s="191"/>
      <c r="F25" s="154"/>
      <c r="G25" s="87"/>
      <c r="H25" s="117"/>
      <c r="I25" s="469"/>
      <c r="J25" s="201"/>
    </row>
    <row r="26" spans="1:10" ht="46.5" customHeight="1" thickTop="1" thickBot="1" x14ac:dyDescent="0.35">
      <c r="A26" s="2"/>
      <c r="C26" s="351" t="s">
        <v>28</v>
      </c>
      <c r="D26" s="352"/>
      <c r="E26" s="352"/>
      <c r="F26" s="352"/>
      <c r="G26" s="352"/>
      <c r="H26" s="118"/>
      <c r="I26" s="140">
        <f>H26</f>
        <v>0</v>
      </c>
      <c r="J26" s="201"/>
    </row>
    <row r="27" spans="1:10" ht="14.15" customHeight="1" thickTop="1" thickBot="1" x14ac:dyDescent="0.35">
      <c r="A27" s="2"/>
      <c r="C27" s="177"/>
      <c r="D27" s="177"/>
      <c r="E27" s="177"/>
      <c r="F27" s="177"/>
      <c r="G27" s="177"/>
      <c r="H27" s="155"/>
      <c r="I27" s="156"/>
      <c r="J27" s="201"/>
    </row>
    <row r="28" spans="1:10" ht="27" customHeight="1" thickBot="1" x14ac:dyDescent="0.35">
      <c r="A28" s="2"/>
      <c r="C28" s="346" t="s">
        <v>88</v>
      </c>
      <c r="D28" s="347"/>
      <c r="E28" s="347"/>
      <c r="F28" s="347"/>
      <c r="G28" s="347"/>
      <c r="H28" s="348"/>
      <c r="I28" s="217">
        <f>SUM(I11:I26)</f>
        <v>0</v>
      </c>
      <c r="J28" s="201"/>
    </row>
    <row r="29" spans="1:10" ht="21" customHeight="1" x14ac:dyDescent="0.3">
      <c r="A29" s="2"/>
      <c r="H29" s="3"/>
      <c r="I29" s="205"/>
      <c r="J29" s="204"/>
    </row>
    <row r="30" spans="1:10" ht="21" customHeight="1" x14ac:dyDescent="0.3">
      <c r="A30" s="2"/>
      <c r="H30" s="3"/>
      <c r="I30" s="205"/>
      <c r="J30" s="204"/>
    </row>
    <row r="31" spans="1:10" ht="16.5" x14ac:dyDescent="0.3">
      <c r="A31" s="2"/>
      <c r="B31" s="31" t="s">
        <v>30</v>
      </c>
      <c r="C31" s="41"/>
      <c r="D31" s="5"/>
      <c r="E31" s="5"/>
      <c r="F31" s="3"/>
      <c r="G31" s="3"/>
      <c r="H31" s="3"/>
      <c r="I31" s="205"/>
      <c r="J31" s="204" t="s">
        <v>14</v>
      </c>
    </row>
    <row r="32" spans="1:10" ht="27" customHeight="1" thickBot="1" x14ac:dyDescent="0.35">
      <c r="A32" s="2"/>
      <c r="B32" s="474" t="s">
        <v>31</v>
      </c>
      <c r="C32" s="353" t="s">
        <v>16</v>
      </c>
      <c r="D32" s="353"/>
      <c r="E32" s="487" t="s">
        <v>32</v>
      </c>
      <c r="F32" s="488"/>
      <c r="G32" s="42" t="s">
        <v>33</v>
      </c>
      <c r="H32" s="12" t="s">
        <v>34</v>
      </c>
      <c r="I32" s="43" t="s">
        <v>17</v>
      </c>
      <c r="J32" s="206" t="s">
        <v>18</v>
      </c>
    </row>
    <row r="33" spans="1:14" ht="14.25" customHeight="1" thickTop="1" x14ac:dyDescent="0.3">
      <c r="A33" s="2"/>
      <c r="B33" s="453"/>
      <c r="C33" s="356" t="s">
        <v>35</v>
      </c>
      <c r="D33" s="196" t="s">
        <v>36</v>
      </c>
      <c r="E33" s="423"/>
      <c r="F33" s="499"/>
      <c r="G33" s="79"/>
      <c r="H33" s="80"/>
      <c r="I33" s="119"/>
      <c r="J33" s="495">
        <f>SUM(I33:I36)</f>
        <v>0</v>
      </c>
    </row>
    <row r="34" spans="1:14" ht="14.25" customHeight="1" x14ac:dyDescent="0.3">
      <c r="A34" s="2"/>
      <c r="B34" s="453"/>
      <c r="C34" s="357"/>
      <c r="D34" s="197"/>
      <c r="E34" s="518"/>
      <c r="F34" s="372"/>
      <c r="G34" s="47"/>
      <c r="H34" s="48"/>
      <c r="I34" s="120"/>
      <c r="J34" s="496"/>
    </row>
    <row r="35" spans="1:14" ht="14.25" customHeight="1" x14ac:dyDescent="0.3">
      <c r="A35" s="2"/>
      <c r="B35" s="453"/>
      <c r="C35" s="357"/>
      <c r="D35" s="465" t="s">
        <v>79</v>
      </c>
      <c r="E35" s="519"/>
      <c r="F35" s="372"/>
      <c r="G35" s="49"/>
      <c r="H35" s="50"/>
      <c r="I35" s="121"/>
      <c r="J35" s="496"/>
    </row>
    <row r="36" spans="1:14" ht="14.25" customHeight="1" thickBot="1" x14ac:dyDescent="0.35">
      <c r="A36" s="2"/>
      <c r="B36" s="453"/>
      <c r="C36" s="357"/>
      <c r="D36" s="491"/>
      <c r="E36" s="514"/>
      <c r="F36" s="494"/>
      <c r="G36" s="51"/>
      <c r="H36" s="52"/>
      <c r="I36" s="122"/>
      <c r="J36" s="497"/>
    </row>
    <row r="37" spans="1:14" ht="14.25" customHeight="1" x14ac:dyDescent="0.3">
      <c r="A37" s="2"/>
      <c r="B37" s="453"/>
      <c r="C37" s="357"/>
      <c r="D37" s="160" t="s">
        <v>40</v>
      </c>
      <c r="E37" s="520"/>
      <c r="F37" s="521"/>
      <c r="G37" s="16"/>
      <c r="H37" s="234"/>
      <c r="I37" s="123"/>
      <c r="J37" s="477">
        <f>SUM(I37:I38)</f>
        <v>0</v>
      </c>
    </row>
    <row r="38" spans="1:14" ht="14.25" customHeight="1" x14ac:dyDescent="0.3">
      <c r="A38" s="2"/>
      <c r="B38" s="453"/>
      <c r="C38" s="357"/>
      <c r="D38" s="161"/>
      <c r="E38" s="516"/>
      <c r="F38" s="517"/>
      <c r="G38" s="15"/>
      <c r="H38" s="236"/>
      <c r="I38" s="124"/>
      <c r="J38" s="486"/>
    </row>
    <row r="39" spans="1:14" ht="14.25" customHeight="1" x14ac:dyDescent="0.3">
      <c r="A39" s="2"/>
      <c r="B39" s="453"/>
      <c r="C39" s="357"/>
      <c r="D39" s="162" t="s">
        <v>47</v>
      </c>
      <c r="E39" s="510"/>
      <c r="F39" s="515"/>
      <c r="G39" s="14"/>
      <c r="H39" s="238"/>
      <c r="I39" s="125"/>
      <c r="J39" s="476">
        <f>SUM(I39:I40)</f>
        <v>0</v>
      </c>
      <c r="N39" s="20"/>
    </row>
    <row r="40" spans="1:14" ht="14.25" customHeight="1" x14ac:dyDescent="0.3">
      <c r="A40" s="2"/>
      <c r="B40" s="453"/>
      <c r="C40" s="357"/>
      <c r="D40" s="161"/>
      <c r="E40" s="516"/>
      <c r="F40" s="517"/>
      <c r="G40" s="15"/>
      <c r="H40" s="236"/>
      <c r="I40" s="124"/>
      <c r="J40" s="477"/>
    </row>
    <row r="41" spans="1:14" ht="13.5" x14ac:dyDescent="0.3">
      <c r="A41" s="2"/>
      <c r="B41" s="453"/>
      <c r="C41" s="357"/>
      <c r="D41" s="163" t="s">
        <v>51</v>
      </c>
      <c r="E41" s="510"/>
      <c r="F41" s="515"/>
      <c r="G41" s="16"/>
      <c r="H41" s="234"/>
      <c r="I41" s="123"/>
      <c r="J41" s="476">
        <f>SUM(I41:I42)</f>
        <v>0</v>
      </c>
    </row>
    <row r="42" spans="1:14" ht="14.25" customHeight="1" x14ac:dyDescent="0.3">
      <c r="A42" s="2"/>
      <c r="B42" s="453"/>
      <c r="C42" s="357"/>
      <c r="D42" s="163"/>
      <c r="E42" s="457"/>
      <c r="F42" s="460"/>
      <c r="G42" s="15"/>
      <c r="H42" s="236"/>
      <c r="I42" s="124"/>
      <c r="J42" s="477"/>
    </row>
    <row r="43" spans="1:14" ht="14.25" customHeight="1" x14ac:dyDescent="0.3">
      <c r="A43" s="2"/>
      <c r="B43" s="453"/>
      <c r="C43" s="357"/>
      <c r="D43" s="164" t="s">
        <v>54</v>
      </c>
      <c r="E43" s="510"/>
      <c r="F43" s="511"/>
      <c r="G43" s="17"/>
      <c r="H43" s="240"/>
      <c r="I43" s="126"/>
      <c r="J43" s="476">
        <f>SUM(I43:I44)</f>
        <v>0</v>
      </c>
    </row>
    <row r="44" spans="1:14" ht="14.25" customHeight="1" x14ac:dyDescent="0.3">
      <c r="A44" s="2"/>
      <c r="B44" s="453"/>
      <c r="C44" s="357"/>
      <c r="D44" s="165"/>
      <c r="E44" s="457"/>
      <c r="F44" s="462"/>
      <c r="G44" s="18"/>
      <c r="H44" s="242"/>
      <c r="I44" s="127"/>
      <c r="J44" s="477"/>
    </row>
    <row r="45" spans="1:14" ht="14.25" customHeight="1" x14ac:dyDescent="0.3">
      <c r="A45" s="2"/>
      <c r="B45" s="453"/>
      <c r="C45" s="357"/>
      <c r="D45" s="166" t="s">
        <v>58</v>
      </c>
      <c r="E45" s="510"/>
      <c r="F45" s="511"/>
      <c r="G45" s="17"/>
      <c r="H45" s="243"/>
      <c r="I45" s="128"/>
      <c r="J45" s="476">
        <f>SUM(I45:I46)</f>
        <v>0</v>
      </c>
    </row>
    <row r="46" spans="1:14" ht="14.25" customHeight="1" x14ac:dyDescent="0.3">
      <c r="A46" s="2"/>
      <c r="B46" s="453"/>
      <c r="C46" s="357"/>
      <c r="D46" s="198"/>
      <c r="E46" s="512"/>
      <c r="F46" s="513"/>
      <c r="G46" s="18"/>
      <c r="H46" s="244"/>
      <c r="I46" s="127"/>
      <c r="J46" s="477"/>
    </row>
    <row r="47" spans="1:14" ht="14.25" customHeight="1" x14ac:dyDescent="0.3">
      <c r="A47" s="2"/>
      <c r="B47" s="453"/>
      <c r="C47" s="357"/>
      <c r="D47" s="163" t="s">
        <v>61</v>
      </c>
      <c r="E47" s="510"/>
      <c r="F47" s="511"/>
      <c r="G47" s="19"/>
      <c r="H47" s="246"/>
      <c r="I47" s="129"/>
      <c r="J47" s="476">
        <f>SUM(I47:I48)</f>
        <v>0</v>
      </c>
    </row>
    <row r="48" spans="1:14" ht="14.25" customHeight="1" x14ac:dyDescent="0.3">
      <c r="A48" s="2"/>
      <c r="B48" s="453"/>
      <c r="C48" s="357"/>
      <c r="D48" s="163"/>
      <c r="E48" s="457"/>
      <c r="F48" s="462"/>
      <c r="G48" s="21"/>
      <c r="H48" s="248"/>
      <c r="I48" s="130"/>
      <c r="J48" s="477"/>
    </row>
    <row r="49" spans="1:19" ht="14.25" customHeight="1" x14ac:dyDescent="0.3">
      <c r="A49" s="2"/>
      <c r="B49" s="453"/>
      <c r="C49" s="357"/>
      <c r="D49" s="164" t="s">
        <v>67</v>
      </c>
      <c r="E49" s="506"/>
      <c r="F49" s="507"/>
      <c r="G49" s="19"/>
      <c r="H49" s="246"/>
      <c r="I49" s="129"/>
      <c r="J49" s="476">
        <f>SUM(I49:I50)</f>
        <v>0</v>
      </c>
    </row>
    <row r="50" spans="1:19" ht="14.25" customHeight="1" x14ac:dyDescent="0.3">
      <c r="A50" s="2"/>
      <c r="B50" s="453"/>
      <c r="C50" s="357"/>
      <c r="D50" s="165"/>
      <c r="E50" s="508"/>
      <c r="F50" s="509"/>
      <c r="G50" s="18"/>
      <c r="H50" s="242"/>
      <c r="I50" s="127"/>
      <c r="J50" s="477"/>
    </row>
    <row r="51" spans="1:19" ht="14.25" customHeight="1" x14ac:dyDescent="0.3">
      <c r="A51" s="2"/>
      <c r="B51" s="453"/>
      <c r="C51" s="357"/>
      <c r="D51" s="166" t="s">
        <v>72</v>
      </c>
      <c r="E51" s="506"/>
      <c r="F51" s="507"/>
      <c r="G51" s="17"/>
      <c r="H51" s="243"/>
      <c r="I51" s="128"/>
      <c r="J51" s="476">
        <f>SUM(I51:I52)</f>
        <v>0</v>
      </c>
    </row>
    <row r="52" spans="1:19" ht="14.25" customHeight="1" x14ac:dyDescent="0.3">
      <c r="A52" s="2"/>
      <c r="B52" s="453"/>
      <c r="C52" s="357"/>
      <c r="D52" s="167"/>
      <c r="E52" s="508"/>
      <c r="F52" s="509"/>
      <c r="G52" s="18"/>
      <c r="H52" s="242"/>
      <c r="I52" s="127"/>
      <c r="J52" s="477"/>
    </row>
    <row r="53" spans="1:19" ht="14.25" customHeight="1" x14ac:dyDescent="0.3">
      <c r="A53" s="2"/>
      <c r="B53" s="453"/>
      <c r="C53" s="357"/>
      <c r="D53" s="168" t="s">
        <v>73</v>
      </c>
      <c r="E53" s="506"/>
      <c r="F53" s="507"/>
      <c r="G53" s="17"/>
      <c r="H53" s="243"/>
      <c r="I53" s="128"/>
      <c r="J53" s="476">
        <f>SUM(I53:I54)</f>
        <v>0</v>
      </c>
      <c r="S53" s="22"/>
    </row>
    <row r="54" spans="1:19" ht="14.25" customHeight="1" x14ac:dyDescent="0.3">
      <c r="A54" s="2"/>
      <c r="B54" s="453"/>
      <c r="C54" s="357"/>
      <c r="D54" s="169" t="s">
        <v>74</v>
      </c>
      <c r="E54" s="508"/>
      <c r="F54" s="509"/>
      <c r="G54" s="18"/>
      <c r="H54" s="242"/>
      <c r="I54" s="127"/>
      <c r="J54" s="477"/>
    </row>
    <row r="55" spans="1:19" ht="14.25" customHeight="1" x14ac:dyDescent="0.3">
      <c r="A55" s="2"/>
      <c r="B55" s="453"/>
      <c r="C55" s="357"/>
      <c r="D55" s="170"/>
      <c r="E55" s="506"/>
      <c r="F55" s="507"/>
      <c r="G55" s="17"/>
      <c r="H55" s="243"/>
      <c r="I55" s="128"/>
      <c r="J55" s="476">
        <f>SUM(I55:I56)</f>
        <v>0</v>
      </c>
    </row>
    <row r="56" spans="1:19" ht="14.25" customHeight="1" thickBot="1" x14ac:dyDescent="0.35">
      <c r="A56" s="2"/>
      <c r="B56" s="453"/>
      <c r="C56" s="358"/>
      <c r="D56" s="163"/>
      <c r="E56" s="402"/>
      <c r="F56" s="403"/>
      <c r="G56" s="88"/>
      <c r="H56" s="250"/>
      <c r="I56" s="136"/>
      <c r="J56" s="482"/>
    </row>
    <row r="57" spans="1:19" ht="27" customHeight="1" thickBot="1" x14ac:dyDescent="0.35">
      <c r="A57" s="2"/>
      <c r="B57" s="475"/>
      <c r="C57" s="310" t="s">
        <v>82</v>
      </c>
      <c r="D57" s="311"/>
      <c r="E57" s="311"/>
      <c r="F57" s="311"/>
      <c r="G57" s="311"/>
      <c r="H57" s="311"/>
      <c r="I57" s="311"/>
      <c r="J57" s="207">
        <f>SUM(J33:J56)</f>
        <v>0</v>
      </c>
    </row>
    <row r="58" spans="1:19" ht="10.5" customHeight="1" x14ac:dyDescent="0.3">
      <c r="A58" s="2"/>
      <c r="B58" s="208"/>
      <c r="C58" s="70"/>
      <c r="D58" s="70"/>
      <c r="E58" s="70"/>
      <c r="F58" s="70"/>
      <c r="G58" s="70"/>
      <c r="H58" s="70"/>
      <c r="I58" s="70"/>
      <c r="J58" s="209"/>
    </row>
    <row r="59" spans="1:19" ht="16.5" customHeight="1" x14ac:dyDescent="0.3">
      <c r="A59" s="2"/>
      <c r="B59" s="208"/>
      <c r="C59" s="70"/>
      <c r="D59" s="70"/>
      <c r="E59" s="70"/>
      <c r="F59" s="70"/>
      <c r="G59" s="70"/>
      <c r="H59" s="70"/>
      <c r="I59" s="70"/>
      <c r="J59" s="204" t="s">
        <v>14</v>
      </c>
    </row>
    <row r="60" spans="1:19" ht="27" customHeight="1" thickBot="1" x14ac:dyDescent="0.35">
      <c r="A60" s="2"/>
      <c r="B60" s="313" t="s">
        <v>76</v>
      </c>
      <c r="C60" s="478" t="s">
        <v>32</v>
      </c>
      <c r="D60" s="479"/>
      <c r="E60" s="479"/>
      <c r="F60" s="479"/>
      <c r="G60" s="479"/>
      <c r="H60" s="479"/>
      <c r="I60" s="210" t="s">
        <v>17</v>
      </c>
      <c r="J60" s="211" t="s">
        <v>18</v>
      </c>
    </row>
    <row r="61" spans="1:19" ht="14.25" customHeight="1" thickTop="1" x14ac:dyDescent="0.3">
      <c r="A61" s="2"/>
      <c r="B61" s="314"/>
      <c r="C61" s="443" t="s">
        <v>35</v>
      </c>
      <c r="D61" s="436"/>
      <c r="E61" s="437"/>
      <c r="F61" s="437"/>
      <c r="G61" s="437"/>
      <c r="H61" s="438"/>
      <c r="I61" s="131"/>
      <c r="J61" s="471">
        <f>SUM(I61:I69)</f>
        <v>0</v>
      </c>
    </row>
    <row r="62" spans="1:19" ht="14.25" customHeight="1" x14ac:dyDescent="0.3">
      <c r="A62" s="2"/>
      <c r="B62" s="314"/>
      <c r="C62" s="480"/>
      <c r="D62" s="429"/>
      <c r="E62" s="430"/>
      <c r="F62" s="430"/>
      <c r="G62" s="430"/>
      <c r="H62" s="431"/>
      <c r="I62" s="132"/>
      <c r="J62" s="472"/>
    </row>
    <row r="63" spans="1:19" ht="14.25" customHeight="1" x14ac:dyDescent="0.3">
      <c r="A63" s="2"/>
      <c r="B63" s="314"/>
      <c r="C63" s="480"/>
      <c r="D63" s="429"/>
      <c r="E63" s="430"/>
      <c r="F63" s="430"/>
      <c r="G63" s="430"/>
      <c r="H63" s="431"/>
      <c r="I63" s="133"/>
      <c r="J63" s="472"/>
    </row>
    <row r="64" spans="1:19" ht="14.25" customHeight="1" x14ac:dyDescent="0.3">
      <c r="A64" s="2"/>
      <c r="B64" s="314"/>
      <c r="C64" s="480"/>
      <c r="D64" s="429"/>
      <c r="E64" s="430"/>
      <c r="F64" s="430"/>
      <c r="G64" s="430"/>
      <c r="H64" s="431"/>
      <c r="I64" s="134"/>
      <c r="J64" s="472"/>
    </row>
    <row r="65" spans="1:10" ht="14.25" customHeight="1" x14ac:dyDescent="0.3">
      <c r="A65" s="2"/>
      <c r="B65" s="314"/>
      <c r="C65" s="480"/>
      <c r="D65" s="429"/>
      <c r="E65" s="430"/>
      <c r="F65" s="430"/>
      <c r="G65" s="430"/>
      <c r="H65" s="431"/>
      <c r="I65" s="133"/>
      <c r="J65" s="472"/>
    </row>
    <row r="66" spans="1:10" ht="14.25" customHeight="1" x14ac:dyDescent="0.3">
      <c r="A66" s="2"/>
      <c r="B66" s="314"/>
      <c r="C66" s="480"/>
      <c r="D66" s="429"/>
      <c r="E66" s="430"/>
      <c r="F66" s="430"/>
      <c r="G66" s="430"/>
      <c r="H66" s="431"/>
      <c r="I66" s="133"/>
      <c r="J66" s="472"/>
    </row>
    <row r="67" spans="1:10" ht="14.25" customHeight="1" x14ac:dyDescent="0.3">
      <c r="A67" s="2"/>
      <c r="B67" s="314"/>
      <c r="C67" s="480"/>
      <c r="D67" s="429"/>
      <c r="E67" s="430"/>
      <c r="F67" s="430"/>
      <c r="G67" s="430"/>
      <c r="H67" s="431"/>
      <c r="I67" s="133"/>
      <c r="J67" s="472"/>
    </row>
    <row r="68" spans="1:10" ht="14.25" customHeight="1" x14ac:dyDescent="0.3">
      <c r="A68" s="2"/>
      <c r="B68" s="314"/>
      <c r="C68" s="480"/>
      <c r="D68" s="429"/>
      <c r="E68" s="430"/>
      <c r="F68" s="430"/>
      <c r="G68" s="430"/>
      <c r="H68" s="431"/>
      <c r="I68" s="134"/>
      <c r="J68" s="472"/>
    </row>
    <row r="69" spans="1:10" ht="14.25" customHeight="1" thickBot="1" x14ac:dyDescent="0.35">
      <c r="A69" s="2"/>
      <c r="B69" s="315"/>
      <c r="C69" s="481"/>
      <c r="D69" s="433"/>
      <c r="E69" s="434"/>
      <c r="F69" s="434"/>
      <c r="G69" s="434"/>
      <c r="H69" s="435"/>
      <c r="I69" s="135"/>
      <c r="J69" s="473"/>
    </row>
    <row r="70" spans="1:10" ht="18" customHeight="1" thickTop="1" thickBot="1" x14ac:dyDescent="0.35">
      <c r="A70" s="2"/>
      <c r="B70" s="2"/>
      <c r="C70" s="2"/>
      <c r="I70"/>
      <c r="J70"/>
    </row>
    <row r="71" spans="1:10" ht="27" customHeight="1" thickBot="1" x14ac:dyDescent="0.35">
      <c r="A71" s="2"/>
      <c r="C71" s="300" t="s">
        <v>11</v>
      </c>
      <c r="D71" s="301"/>
      <c r="E71" s="301"/>
      <c r="F71" s="301"/>
      <c r="G71" s="301"/>
      <c r="H71" s="301"/>
      <c r="I71" s="302"/>
      <c r="J71" s="212">
        <f>SUM(J57,J61)</f>
        <v>0</v>
      </c>
    </row>
    <row r="72" spans="1:10" ht="14.25" customHeight="1" x14ac:dyDescent="0.3">
      <c r="C72" s="26"/>
      <c r="D72" s="3"/>
      <c r="E72" s="3"/>
      <c r="F72" s="3"/>
      <c r="G72" s="3"/>
      <c r="H72" s="3"/>
      <c r="I72"/>
      <c r="J72"/>
    </row>
  </sheetData>
  <sheetProtection insertRows="0" deleteRows="0"/>
  <mergeCells count="70">
    <mergeCell ref="C5:E5"/>
    <mergeCell ref="D11:G11"/>
    <mergeCell ref="D12:D25"/>
    <mergeCell ref="E12:F12"/>
    <mergeCell ref="E23:F23"/>
    <mergeCell ref="E16:F16"/>
    <mergeCell ref="E20:F20"/>
    <mergeCell ref="C10:F10"/>
    <mergeCell ref="J33:J36"/>
    <mergeCell ref="E34:F34"/>
    <mergeCell ref="D35:D36"/>
    <mergeCell ref="E35:F35"/>
    <mergeCell ref="E39:F39"/>
    <mergeCell ref="J39:J40"/>
    <mergeCell ref="E40:F40"/>
    <mergeCell ref="E37:F37"/>
    <mergeCell ref="J37:J38"/>
    <mergeCell ref="I23:I25"/>
    <mergeCell ref="C28:H28"/>
    <mergeCell ref="E36:F36"/>
    <mergeCell ref="C11:C25"/>
    <mergeCell ref="C26:G26"/>
    <mergeCell ref="C32:D32"/>
    <mergeCell ref="E32:F32"/>
    <mergeCell ref="C33:C56"/>
    <mergeCell ref="E33:F33"/>
    <mergeCell ref="E41:F41"/>
    <mergeCell ref="E42:F42"/>
    <mergeCell ref="I12:I15"/>
    <mergeCell ref="I16:I19"/>
    <mergeCell ref="I20:I22"/>
    <mergeCell ref="E38:F38"/>
    <mergeCell ref="E43:F43"/>
    <mergeCell ref="J41:J42"/>
    <mergeCell ref="J53:J54"/>
    <mergeCell ref="E54:F54"/>
    <mergeCell ref="E47:F47"/>
    <mergeCell ref="J47:J48"/>
    <mergeCell ref="E48:F48"/>
    <mergeCell ref="E49:F49"/>
    <mergeCell ref="J49:J50"/>
    <mergeCell ref="E50:F50"/>
    <mergeCell ref="J43:J44"/>
    <mergeCell ref="E44:F44"/>
    <mergeCell ref="E45:F45"/>
    <mergeCell ref="J45:J46"/>
    <mergeCell ref="E46:F46"/>
    <mergeCell ref="E55:F55"/>
    <mergeCell ref="J55:J56"/>
    <mergeCell ref="E56:F56"/>
    <mergeCell ref="C57:I57"/>
    <mergeCell ref="B60:B69"/>
    <mergeCell ref="C60:H60"/>
    <mergeCell ref="C61:C69"/>
    <mergeCell ref="D61:H61"/>
    <mergeCell ref="J61:J69"/>
    <mergeCell ref="D62:H62"/>
    <mergeCell ref="B32:B57"/>
    <mergeCell ref="D69:H69"/>
    <mergeCell ref="E51:F51"/>
    <mergeCell ref="J51:J52"/>
    <mergeCell ref="E52:F52"/>
    <mergeCell ref="E53:F53"/>
    <mergeCell ref="C71:I71"/>
    <mergeCell ref="D63:H63"/>
    <mergeCell ref="D64:H64"/>
    <mergeCell ref="D65:H65"/>
    <mergeCell ref="D66:H66"/>
    <mergeCell ref="D67:H67"/>
    <mergeCell ref="D68:H68"/>
  </mergeCells>
  <phoneticPr fontId="2"/>
  <conditionalFormatting sqref="F5">
    <cfRule type="containsText" dxfId="1" priority="1" operator="containsText" text="TRUE">
      <formula>NOT(ISERROR(SEARCH("TRUE",F5)))</formula>
    </cfRule>
  </conditionalFormatting>
  <conditionalFormatting sqref="J11">
    <cfRule type="containsText" dxfId="0" priority="2" operator="containsText" text="申請可能額">
      <formula>NOT(ISERROR(SEARCH("申請可能額",J11)))</formula>
    </cfRule>
  </conditionalFormatting>
  <pageMargins left="0.70866141732283472" right="0.70866141732283472" top="0.74803149606299213" bottom="0.74803149606299213" header="0.31496062992125984" footer="0.31496062992125984"/>
  <pageSetup paperSize="9" scale="54" fitToWidth="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5dd162-b873-491c-8826-e6e92a8fa469">
      <Terms xmlns="http://schemas.microsoft.com/office/infopath/2007/PartnerControls"/>
    </lcf76f155ced4ddcb4097134ff3c332f>
    <TaxCatchAll xmlns="689e2761-8730-4d3a-8866-cc9b6b7740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576D296422BF348A98B10C71F08AA9B" ma:contentTypeVersion="26" ma:contentTypeDescription="新しいドキュメントを作成します。" ma:contentTypeScope="" ma:versionID="b781cb38c23478fce98a3d5619907e56">
  <xsd:schema xmlns:xsd="http://www.w3.org/2001/XMLSchema" xmlns:xs="http://www.w3.org/2001/XMLSchema" xmlns:p="http://schemas.microsoft.com/office/2006/metadata/properties" xmlns:ns2="305dd162-b873-491c-8826-e6e92a8fa469" xmlns:ns3="689e2761-8730-4d3a-8866-cc9b6b77407e" targetNamespace="http://schemas.microsoft.com/office/2006/metadata/properties" ma:root="true" ma:fieldsID="e2b3472fc8afe3c51c382813f6a5725d" ns2:_="" ns3:_="">
    <xsd:import namespace="305dd162-b873-491c-8826-e6e92a8fa469"/>
    <xsd:import namespace="689e2761-8730-4d3a-8866-cc9b6b7740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dd162-b873-491c-8826-e6e92a8fa4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204dcb95-39dc-4695-a94b-d81ebb574d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e2761-8730-4d3a-8866-cc9b6b77407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6613863-6958-4113-8801-74db4abe2da0}" ma:internalName="TaxCatchAll" ma:showField="CatchAllData" ma:web="689e2761-8730-4d3a-8866-cc9b6b7740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4224A8-5A6C-4805-AAB9-38521BC92804}">
  <ds:schemaRefs>
    <ds:schemaRef ds:uri="305dd162-b873-491c-8826-e6e92a8fa469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89e2761-8730-4d3a-8866-cc9b6b77407e"/>
    <ds:schemaRef ds:uri="http://purl.org/dc/terms/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DA9A7C6-E812-478B-A256-D21A660CB2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94B10E-17F6-4DC6-AC6A-5925517EAF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5dd162-b873-491c-8826-e6e92a8fa469"/>
    <ds:schemaRef ds:uri="689e2761-8730-4d3a-8866-cc9b6b774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※記入前に必ずこのシートを確認してください※</vt:lpstr>
      <vt:lpstr>収支予算書（記入見本）</vt:lpstr>
      <vt:lpstr>①収支予算書（社会連携活動助成A【新規】）</vt:lpstr>
      <vt:lpstr>②収支予算書（社会連携活動助成A【2回目】）</vt:lpstr>
      <vt:lpstr>③収支予算書（社会連携活動助成A【3回目】）</vt:lpstr>
      <vt:lpstr>④収支予算書（社会連携活動助成B）</vt:lpstr>
      <vt:lpstr>'①収支予算書（社会連携活動助成A【新規】）'!Print_Area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Creative Link Nagoya</dc:creator>
  <cp:keywords/>
  <dc:description/>
  <cp:lastModifiedBy>Manabu Saito</cp:lastModifiedBy>
  <cp:revision/>
  <cp:lastPrinted>2025-04-18T00:45:08Z</cp:lastPrinted>
  <dcterms:created xsi:type="dcterms:W3CDTF">2019-03-05T14:08:50Z</dcterms:created>
  <dcterms:modified xsi:type="dcterms:W3CDTF">2025-04-18T00:45:39Z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0x0101002576D296422BF348A98B10C71F08AA9B</vt:lpwstr>
  </property>
  <property fmtid="{D5CDD505-2E9C-101B-9397-08002B2CF9AE}" pid="3" name="MediaServiceImageTags">
    <vt:lpwstr/>
  </property>
</Properties>
</file>